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razia Ambu\Desktop\"/>
    </mc:Choice>
  </mc:AlternateContent>
  <xr:revisionPtr revIDLastSave="0" documentId="8_{A5C33B62-D248-43A8-89FD-B569FE14F804}" xr6:coauthVersionLast="47" xr6:coauthVersionMax="47" xr10:uidLastSave="{00000000-0000-0000-0000-000000000000}"/>
  <bookViews>
    <workbookView xWindow="29580" yWindow="1485" windowWidth="18525" windowHeight="11385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1" i="19" l="1"/>
  <c r="C1" i="19"/>
  <c r="B1" i="19"/>
  <c r="A1" i="19"/>
</calcChain>
</file>

<file path=xl/sharedStrings.xml><?xml version="1.0" encoding="utf-8"?>
<sst xmlns="http://schemas.openxmlformats.org/spreadsheetml/2006/main" count="2322" uniqueCount="776">
  <si>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</si>
  <si>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</si>
  <si>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</si>
  <si>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</si>
  <si>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</si>
  <si>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</si>
  <si>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</si>
  <si>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</si>
  <si>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</si>
  <si>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</si>
  <si>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</si>
  <si>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</si>
  <si>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</si>
  <si>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</si>
  <si>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</si>
  <si>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</si>
  <si>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</si>
  <si>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</si>
  <si>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</si>
  <si>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</si>
  <si>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</si>
  <si>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</si>
  <si>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</si>
  <si>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</si>
  <si>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</si>
  <si>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</si>
  <si>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</si>
  <si>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</si>
  <si>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</si>
  <si>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</si>
  <si>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</si>
  <si>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</si>
  <si>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</si>
  <si>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</si>
  <si>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</si>
  <si>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</si>
  <si>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</si>
  <si>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</si>
  <si>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</si>
  <si>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</si>
  <si>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</si>
  <si>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</si>
  <si>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</si>
  <si>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</si>
  <si>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</si>
  <si>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</si>
  <si>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</si>
  <si>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</si>
  <si>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</si>
  <si>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</si>
  <si>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</si>
  <si>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</si>
  <si>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</si>
  <si>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</si>
  <si>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</si>
  <si>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</si>
  <si>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</si>
  <si>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</si>
  <si>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</si>
  <si>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</si>
  <si>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</si>
  <si>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</si>
  <si>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</si>
  <si>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</si>
  <si>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Selargius</t>
  </si>
  <si>
    <t/>
  </si>
  <si>
    <t>2021</t>
  </si>
  <si>
    <t>31/01/2022 00:00</t>
  </si>
  <si>
    <t>80002090928</t>
  </si>
  <si>
    <t>E993VJ</t>
  </si>
  <si>
    <t>97103880585</t>
  </si>
  <si>
    <t>IT01114601006</t>
  </si>
  <si>
    <t>F131817000005576</t>
  </si>
  <si>
    <t>39147280</t>
  </si>
  <si>
    <t>8716121184</t>
  </si>
  <si>
    <t>FATTURE E ALTRI DOCUMENTI</t>
  </si>
  <si>
    <t>NO</t>
  </si>
  <si>
    <t>00-4Z2</t>
  </si>
  <si>
    <t>3C7QT0</t>
  </si>
  <si>
    <t>12303950153</t>
  </si>
  <si>
    <t>IT12303950153</t>
  </si>
  <si>
    <t>F131817000003430</t>
  </si>
  <si>
    <t>22554105</t>
  </si>
  <si>
    <t>000008</t>
  </si>
  <si>
    <t>02934390929</t>
  </si>
  <si>
    <t>IT02934390929</t>
  </si>
  <si>
    <t>F131817000007405</t>
  </si>
  <si>
    <t>54472739</t>
  </si>
  <si>
    <t>2016000690033923</t>
  </si>
  <si>
    <t>UFAIO1</t>
  </si>
  <si>
    <t>F512482000000657</t>
  </si>
  <si>
    <t>4593518300</t>
  </si>
  <si>
    <t>0150020210000464100</t>
  </si>
  <si>
    <t>Comune di Selargius - Uff_eFatturaPA</t>
  </si>
  <si>
    <t>CLAGDU66M13D530N</t>
  </si>
  <si>
    <t>IT02002490924</t>
  </si>
  <si>
    <t>F512482000000600</t>
  </si>
  <si>
    <t>4146322618</t>
  </si>
  <si>
    <t>30/A</t>
  </si>
  <si>
    <t>02479640928</t>
  </si>
  <si>
    <t>IT02479640928</t>
  </si>
  <si>
    <t>F547532000003271</t>
  </si>
  <si>
    <t>4830319477</t>
  </si>
  <si>
    <t>19</t>
  </si>
  <si>
    <t>NOTA DI CREDITO</t>
  </si>
  <si>
    <t>Comune di Selargius - Area04_fatture</t>
  </si>
  <si>
    <t>F131817000006467</t>
  </si>
  <si>
    <t>47115174</t>
  </si>
  <si>
    <t>2016000690025446</t>
  </si>
  <si>
    <t>TZ7RJB</t>
  </si>
  <si>
    <t>FRAGLG71B27H856A</t>
  </si>
  <si>
    <t>IT03411980927</t>
  </si>
  <si>
    <t>F131817000002564</t>
  </si>
  <si>
    <t>18539600</t>
  </si>
  <si>
    <t>FATTPA 2_15</t>
  </si>
  <si>
    <t>F131817000004283</t>
  </si>
  <si>
    <t>30784428</t>
  </si>
  <si>
    <t>2016000690001981</t>
  </si>
  <si>
    <t>F131817000006515</t>
  </si>
  <si>
    <t>47120390</t>
  </si>
  <si>
    <t>2016000690027063</t>
  </si>
  <si>
    <t>CHSMRA36H16I452N</t>
  </si>
  <si>
    <t>IT00096000922</t>
  </si>
  <si>
    <t>F131817000003694</t>
  </si>
  <si>
    <t>25541931</t>
  </si>
  <si>
    <t>26-S</t>
  </si>
  <si>
    <t>F131817000005557</t>
  </si>
  <si>
    <t>38957772</t>
  </si>
  <si>
    <t>2016000690017368</t>
  </si>
  <si>
    <t>OKAF6A</t>
  </si>
  <si>
    <t>08526440154</t>
  </si>
  <si>
    <t>IT08526440154</t>
  </si>
  <si>
    <t>F131817000002674</t>
  </si>
  <si>
    <t>20503644</t>
  </si>
  <si>
    <t>5750253918</t>
  </si>
  <si>
    <t>F131817000004260</t>
  </si>
  <si>
    <t>30784458</t>
  </si>
  <si>
    <t>2016000690002013</t>
  </si>
  <si>
    <t>07960110158</t>
  </si>
  <si>
    <t>IT07960110158</t>
  </si>
  <si>
    <t>F131817000005420</t>
  </si>
  <si>
    <t>38566525</t>
  </si>
  <si>
    <t>90002758</t>
  </si>
  <si>
    <t>06832931007</t>
  </si>
  <si>
    <t>IT06832931007</t>
  </si>
  <si>
    <t>F131817000004459</t>
  </si>
  <si>
    <t>31218431</t>
  </si>
  <si>
    <t>N000000214</t>
  </si>
  <si>
    <t>F131817000006289</t>
  </si>
  <si>
    <t>45525721</t>
  </si>
  <si>
    <t>90004446</t>
  </si>
  <si>
    <t>F131817000007763</t>
  </si>
  <si>
    <t>57837742</t>
  </si>
  <si>
    <t>8716357278</t>
  </si>
  <si>
    <t>F131817000006469</t>
  </si>
  <si>
    <t>47115247</t>
  </si>
  <si>
    <t>2016000690025481</t>
  </si>
  <si>
    <t>F131817000002630</t>
  </si>
  <si>
    <t>19287236</t>
  </si>
  <si>
    <t>E000104826</t>
  </si>
  <si>
    <t>06188330150</t>
  </si>
  <si>
    <t>IT02066400405</t>
  </si>
  <si>
    <t>F131817000000943</t>
  </si>
  <si>
    <t>5973879</t>
  </si>
  <si>
    <t>F131817000002682</t>
  </si>
  <si>
    <t>20503734</t>
  </si>
  <si>
    <t>5750253922</t>
  </si>
  <si>
    <t>F131817000002681</t>
  </si>
  <si>
    <t>20503685</t>
  </si>
  <si>
    <t>5750253929</t>
  </si>
  <si>
    <t>00829840156</t>
  </si>
  <si>
    <t>IT00829840156</t>
  </si>
  <si>
    <t>F131817000005405</t>
  </si>
  <si>
    <t>38362136</t>
  </si>
  <si>
    <t>V40001633/2016</t>
  </si>
  <si>
    <t>02193240922</t>
  </si>
  <si>
    <t>IT02193240922</t>
  </si>
  <si>
    <t>F131817000003387</t>
  </si>
  <si>
    <t>745</t>
  </si>
  <si>
    <t>F131817000004288</t>
  </si>
  <si>
    <t>30783421</t>
  </si>
  <si>
    <t>2016000690002043</t>
  </si>
  <si>
    <t>02261430926</t>
  </si>
  <si>
    <t>IT02261430926</t>
  </si>
  <si>
    <t>F131817000000523</t>
  </si>
  <si>
    <t>8</t>
  </si>
  <si>
    <t>F131817000005251</t>
  </si>
  <si>
    <t>37471511</t>
  </si>
  <si>
    <t>90000648</t>
  </si>
  <si>
    <t>03047200922</t>
  </si>
  <si>
    <t>IT03047200922</t>
  </si>
  <si>
    <t>F131817000001002</t>
  </si>
  <si>
    <t>914</t>
  </si>
  <si>
    <t>03219270927</t>
  </si>
  <si>
    <t>IT03219270927</t>
  </si>
  <si>
    <t>F131817000003695</t>
  </si>
  <si>
    <t>25547502</t>
  </si>
  <si>
    <t>000023-2015</t>
  </si>
  <si>
    <t>DDRZNB46R13I705D</t>
  </si>
  <si>
    <t>IT00365630920</t>
  </si>
  <si>
    <t>F131817000003398</t>
  </si>
  <si>
    <t>7</t>
  </si>
  <si>
    <t>F512482000000559</t>
  </si>
  <si>
    <t>3616929494</t>
  </si>
  <si>
    <t>E000041333</t>
  </si>
  <si>
    <t>05779711000</t>
  </si>
  <si>
    <t>IT15844561009</t>
  </si>
  <si>
    <t>F512482000000777</t>
  </si>
  <si>
    <t>6103721073</t>
  </si>
  <si>
    <t>0000921900019285</t>
  </si>
  <si>
    <t>F512482000000779</t>
  </si>
  <si>
    <t>6103721085</t>
  </si>
  <si>
    <t>0000921900019287</t>
  </si>
  <si>
    <t>F512482000000543</t>
  </si>
  <si>
    <t>3253081199</t>
  </si>
  <si>
    <t>0150020200001859300</t>
  </si>
  <si>
    <t>F512482000000560</t>
  </si>
  <si>
    <t>3616933351</t>
  </si>
  <si>
    <t>E000032664</t>
  </si>
  <si>
    <t>06655971007</t>
  </si>
  <si>
    <t>F512482000000735</t>
  </si>
  <si>
    <t>5626374868</t>
  </si>
  <si>
    <t>004157980901</t>
  </si>
  <si>
    <t>F512482000000776</t>
  </si>
  <si>
    <t>6103720634</t>
  </si>
  <si>
    <t>0000921900019335</t>
  </si>
  <si>
    <t>F512482000000739</t>
  </si>
  <si>
    <t>5671717227</t>
  </si>
  <si>
    <t>0150020210002553000</t>
  </si>
  <si>
    <t>F512482000000738</t>
  </si>
  <si>
    <t>5671721211</t>
  </si>
  <si>
    <t>0150020210002537900</t>
  </si>
  <si>
    <t>07168330962</t>
  </si>
  <si>
    <t>IT07168330962</t>
  </si>
  <si>
    <t>F512482000000643</t>
  </si>
  <si>
    <t>4562405085</t>
  </si>
  <si>
    <t>976</t>
  </si>
  <si>
    <t>F512482000000775</t>
  </si>
  <si>
    <t>6092077901</t>
  </si>
  <si>
    <t>0002144703</t>
  </si>
  <si>
    <t>F512482000000680</t>
  </si>
  <si>
    <t>4963672660</t>
  </si>
  <si>
    <t>0150020210001176700</t>
  </si>
  <si>
    <t>F512482000000554</t>
  </si>
  <si>
    <t>3591362516</t>
  </si>
  <si>
    <t>0150020200002386700</t>
  </si>
  <si>
    <t>F512482000000743</t>
  </si>
  <si>
    <t>5718828095</t>
  </si>
  <si>
    <t>0150020210002654600</t>
  </si>
  <si>
    <t>00089070403</t>
  </si>
  <si>
    <t>IT00089070403</t>
  </si>
  <si>
    <t>F512482000000781</t>
  </si>
  <si>
    <t>6196280909</t>
  </si>
  <si>
    <t xml:space="preserve"> 00458/S</t>
  </si>
  <si>
    <t>03757510015</t>
  </si>
  <si>
    <t>IT03757510015</t>
  </si>
  <si>
    <t>F512482000000760</t>
  </si>
  <si>
    <t>5890046528</t>
  </si>
  <si>
    <t>V3-32852</t>
  </si>
  <si>
    <t>F512482000000355</t>
  </si>
  <si>
    <t>512320104</t>
  </si>
  <si>
    <t>0150020190000363600</t>
  </si>
  <si>
    <t>F512482000000778</t>
  </si>
  <si>
    <t>6103721099</t>
  </si>
  <si>
    <t>0000921900019292</t>
  </si>
  <si>
    <t>F512482000000737</t>
  </si>
  <si>
    <t>5671717153</t>
  </si>
  <si>
    <t>0150020210002553100</t>
  </si>
  <si>
    <t>F512482000000664</t>
  </si>
  <si>
    <t>4768212162</t>
  </si>
  <si>
    <t>0000921900001802</t>
  </si>
  <si>
    <t>F512482000000646</t>
  </si>
  <si>
    <t>4562404953</t>
  </si>
  <si>
    <t>975</t>
  </si>
  <si>
    <t>F512482000000740</t>
  </si>
  <si>
    <t>5671717281</t>
  </si>
  <si>
    <t>0150020210002552900</t>
  </si>
  <si>
    <t>F512482000000665</t>
  </si>
  <si>
    <t>4768212894</t>
  </si>
  <si>
    <t>0000921900001797</t>
  </si>
  <si>
    <t>F512482000000556</t>
  </si>
  <si>
    <t>3616960020</t>
  </si>
  <si>
    <t>E000030216</t>
  </si>
  <si>
    <t>F512482000000780</t>
  </si>
  <si>
    <t>6103720714</t>
  </si>
  <si>
    <t>0000921900019240</t>
  </si>
  <si>
    <t>F512482000000537</t>
  </si>
  <si>
    <t>3223215269</t>
  </si>
  <si>
    <t>0150020200001810900</t>
  </si>
  <si>
    <t>F512482000000506</t>
  </si>
  <si>
    <t>2882222753</t>
  </si>
  <si>
    <t>0150020200001161900</t>
  </si>
  <si>
    <t>IT05779711000</t>
  </si>
  <si>
    <t>F512482000000595</t>
  </si>
  <si>
    <t>4048183106</t>
  </si>
  <si>
    <t>0000920900030387</t>
  </si>
  <si>
    <t>F512482000000736</t>
  </si>
  <si>
    <t>5671684465</t>
  </si>
  <si>
    <t>0150020210002537800</t>
  </si>
  <si>
    <t>05590500822</t>
  </si>
  <si>
    <t>IT05590500822</t>
  </si>
  <si>
    <t>F512482000000697</t>
  </si>
  <si>
    <t>5095313195</t>
  </si>
  <si>
    <t>77/PA</t>
  </si>
  <si>
    <t>09633951000</t>
  </si>
  <si>
    <t>F512482000000661</t>
  </si>
  <si>
    <t>4605840035</t>
  </si>
  <si>
    <t>92109324980068A</t>
  </si>
  <si>
    <t>F512482000000642</t>
  </si>
  <si>
    <t>4562404906</t>
  </si>
  <si>
    <t>974</t>
  </si>
  <si>
    <t>F512482000000645</t>
  </si>
  <si>
    <t>4562405077</t>
  </si>
  <si>
    <t>973</t>
  </si>
  <si>
    <t>F512482000000585</t>
  </si>
  <si>
    <t>3920640300</t>
  </si>
  <si>
    <t>0150020200002947400</t>
  </si>
  <si>
    <t>F512482000000764</t>
  </si>
  <si>
    <t>6005505294</t>
  </si>
  <si>
    <t>0150020210003141900</t>
  </si>
  <si>
    <t>F512482000000066</t>
  </si>
  <si>
    <t>84918208</t>
  </si>
  <si>
    <t>2017000690021889</t>
  </si>
  <si>
    <t>F512482000000609</t>
  </si>
  <si>
    <t>4261498365</t>
  </si>
  <si>
    <t>0150020200003587100</t>
  </si>
  <si>
    <t>F512482000000712</t>
  </si>
  <si>
    <t>5296978354</t>
  </si>
  <si>
    <t>0150020210001897900</t>
  </si>
  <si>
    <t>F512482000000558</t>
  </si>
  <si>
    <t>3616952146</t>
  </si>
  <si>
    <t>E000027394</t>
  </si>
  <si>
    <t>F512482000000666</t>
  </si>
  <si>
    <t>4768812585</t>
  </si>
  <si>
    <t>378</t>
  </si>
  <si>
    <t>F512482000000687</t>
  </si>
  <si>
    <t>5095313606</t>
  </si>
  <si>
    <t>70/PA</t>
  </si>
  <si>
    <t>F512482000000644</t>
  </si>
  <si>
    <t>4562405131</t>
  </si>
  <si>
    <t>977</t>
  </si>
  <si>
    <t>F512482000000594</t>
  </si>
  <si>
    <t>4048184702</t>
  </si>
  <si>
    <t>0000920900030386</t>
  </si>
  <si>
    <t>F512482000000478</t>
  </si>
  <si>
    <t>2615870154</t>
  </si>
  <si>
    <t>0150020200000373400</t>
  </si>
  <si>
    <t>F512482000000555</t>
  </si>
  <si>
    <t>3616950307</t>
  </si>
  <si>
    <t>E000027782</t>
  </si>
  <si>
    <t>F512482000000557</t>
  </si>
  <si>
    <t>3616934669</t>
  </si>
  <si>
    <t>E000041334</t>
  </si>
  <si>
    <t>27WO37</t>
  </si>
  <si>
    <t>SUASDR64S16I706G</t>
  </si>
  <si>
    <t>IT02570420923</t>
  </si>
  <si>
    <t>F547496000001478</t>
  </si>
  <si>
    <t>4837397764</t>
  </si>
  <si>
    <t>FATTPA 2_21</t>
  </si>
  <si>
    <t>Comune di Selargius - Area06_fatture</t>
  </si>
  <si>
    <t>03618110922</t>
  </si>
  <si>
    <t>IT03618110922</t>
  </si>
  <si>
    <t>F547496000001559</t>
  </si>
  <si>
    <t>5180033855</t>
  </si>
  <si>
    <t>21/000066/V8</t>
  </si>
  <si>
    <t>02992440921</t>
  </si>
  <si>
    <t>IT02992440921</t>
  </si>
  <si>
    <t>F547496000001306</t>
  </si>
  <si>
    <t>4139502004</t>
  </si>
  <si>
    <t>50</t>
  </si>
  <si>
    <t>CCCGRL41H27H118G</t>
  </si>
  <si>
    <t>IT01050780921</t>
  </si>
  <si>
    <t>F547496000001344</t>
  </si>
  <si>
    <t>4283646633</t>
  </si>
  <si>
    <t>886</t>
  </si>
  <si>
    <t>02405860921</t>
  </si>
  <si>
    <t>IT02405860921</t>
  </si>
  <si>
    <t>F547496000001411</t>
  </si>
  <si>
    <t>4572326870</t>
  </si>
  <si>
    <t>1015/2021</t>
  </si>
  <si>
    <t>02012780926</t>
  </si>
  <si>
    <t>IT02012780926</t>
  </si>
  <si>
    <t>F547496000001408</t>
  </si>
  <si>
    <t>4556977908</t>
  </si>
  <si>
    <t>1/45</t>
  </si>
  <si>
    <t>LBNMFR66R45B354F</t>
  </si>
  <si>
    <t>IT02445180926</t>
  </si>
  <si>
    <t>F547496000001493</t>
  </si>
  <si>
    <t>4921587211</t>
  </si>
  <si>
    <t>FATTPA 4_21</t>
  </si>
  <si>
    <t>CSTGLC85M12B354P</t>
  </si>
  <si>
    <t>IT03069010928</t>
  </si>
  <si>
    <t>F547496000000844</t>
  </si>
  <si>
    <t>2221008580</t>
  </si>
  <si>
    <t>FPA 4/19</t>
  </si>
  <si>
    <t>03730410929</t>
  </si>
  <si>
    <t>IT03730410929</t>
  </si>
  <si>
    <t>F547496000001654</t>
  </si>
  <si>
    <t>5775184709</t>
  </si>
  <si>
    <t>FPA 1/21</t>
  </si>
  <si>
    <t>02474800923</t>
  </si>
  <si>
    <t>IT02474800923</t>
  </si>
  <si>
    <t>F547496000001627</t>
  </si>
  <si>
    <t>5604706843</t>
  </si>
  <si>
    <t>21/600015</t>
  </si>
  <si>
    <t>01285770770</t>
  </si>
  <si>
    <t>IT01285770770</t>
  </si>
  <si>
    <t>F547496000001667</t>
  </si>
  <si>
    <t>5833029269</t>
  </si>
  <si>
    <t>2200000646</t>
  </si>
  <si>
    <t>03558260927</t>
  </si>
  <si>
    <t>IT03558260927</t>
  </si>
  <si>
    <t>F547496000001412</t>
  </si>
  <si>
    <t>4585345755</t>
  </si>
  <si>
    <t>FATTPA 5_21</t>
  </si>
  <si>
    <t>01390270914</t>
  </si>
  <si>
    <t>IT01390270914</t>
  </si>
  <si>
    <t>F547496000001255</t>
  </si>
  <si>
    <t>4017013666</t>
  </si>
  <si>
    <t>1PA</t>
  </si>
  <si>
    <t>03571370927</t>
  </si>
  <si>
    <t>IT03571370927</t>
  </si>
  <si>
    <t>F547496000001725</t>
  </si>
  <si>
    <t>6130684829</t>
  </si>
  <si>
    <t>44</t>
  </si>
  <si>
    <t>F547496000001571</t>
  </si>
  <si>
    <t>5297158680</t>
  </si>
  <si>
    <t>0000921900003788</t>
  </si>
  <si>
    <t>F547496000001588</t>
  </si>
  <si>
    <t>5426800915</t>
  </si>
  <si>
    <t>0000921900004152</t>
  </si>
  <si>
    <t>02490120900</t>
  </si>
  <si>
    <t>IT02490120900</t>
  </si>
  <si>
    <t>F547496000001490</t>
  </si>
  <si>
    <t>4910640970</t>
  </si>
  <si>
    <t>FATTPA 1_21</t>
  </si>
  <si>
    <t>F547496000001671</t>
  </si>
  <si>
    <t>5833029241</t>
  </si>
  <si>
    <t>2200000647</t>
  </si>
  <si>
    <t>F547496000001483</t>
  </si>
  <si>
    <t>4860249544</t>
  </si>
  <si>
    <t>03262720927</t>
  </si>
  <si>
    <t>IT03262720927</t>
  </si>
  <si>
    <t>F547496000001592</t>
  </si>
  <si>
    <t>5453054016</t>
  </si>
  <si>
    <t>144</t>
  </si>
  <si>
    <t>03829980923</t>
  </si>
  <si>
    <t>IT03829980923</t>
  </si>
  <si>
    <t>F547496000001374</t>
  </si>
  <si>
    <t>4411227932</t>
  </si>
  <si>
    <t>FLRSFN74H27B354Z</t>
  </si>
  <si>
    <t>IT02947480923</t>
  </si>
  <si>
    <t>F547496000001742</t>
  </si>
  <si>
    <t>6204415291</t>
  </si>
  <si>
    <t>F547498000000323</t>
  </si>
  <si>
    <t>67879219</t>
  </si>
  <si>
    <t>2017000690001100</t>
  </si>
  <si>
    <t>Comune di Selargius - Area7_fatture - Non piu' attivo</t>
  </si>
  <si>
    <t>03276860925</t>
  </si>
  <si>
    <t>IT03276860925</t>
  </si>
  <si>
    <t>F547498000000027</t>
  </si>
  <si>
    <t>62494915</t>
  </si>
  <si>
    <t>30</t>
  </si>
  <si>
    <t>F547498000001831</t>
  </si>
  <si>
    <t>92070006</t>
  </si>
  <si>
    <t>2017000690027656</t>
  </si>
  <si>
    <t>F547498000003780</t>
  </si>
  <si>
    <t>633868978</t>
  </si>
  <si>
    <t>0150020190000505400</t>
  </si>
  <si>
    <t>F547498000001420</t>
  </si>
  <si>
    <t>84499852</t>
  </si>
  <si>
    <t>2017000690021810</t>
  </si>
  <si>
    <t>F547498000003195</t>
  </si>
  <si>
    <t>134588994</t>
  </si>
  <si>
    <t>0150020180031454800</t>
  </si>
  <si>
    <t>F547498000003685</t>
  </si>
  <si>
    <t>633865862</t>
  </si>
  <si>
    <t>0150020190000504200</t>
  </si>
  <si>
    <t>F547498000003682</t>
  </si>
  <si>
    <t>633867849</t>
  </si>
  <si>
    <t>0150020190000505000</t>
  </si>
  <si>
    <t>01100020922</t>
  </si>
  <si>
    <t>IT01100020922</t>
  </si>
  <si>
    <t>F547498000003608</t>
  </si>
  <si>
    <t>465956194</t>
  </si>
  <si>
    <t>000352</t>
  </si>
  <si>
    <t>F547498000003499</t>
  </si>
  <si>
    <t>507628499</t>
  </si>
  <si>
    <t>0150020190000357800</t>
  </si>
  <si>
    <t>F547498000000747</t>
  </si>
  <si>
    <t>74574329</t>
  </si>
  <si>
    <t>2017000690010311</t>
  </si>
  <si>
    <t>AQ79QD</t>
  </si>
  <si>
    <t>03750210928</t>
  </si>
  <si>
    <t>IT03750210928</t>
  </si>
  <si>
    <t>F547503000000746</t>
  </si>
  <si>
    <t>5791501284</t>
  </si>
  <si>
    <t>195</t>
  </si>
  <si>
    <t>Comune di Selargius - Area07_fatture</t>
  </si>
  <si>
    <t>03074540927</t>
  </si>
  <si>
    <t>IT03074540927</t>
  </si>
  <si>
    <t>F547503000000444</t>
  </si>
  <si>
    <t>2618440429</t>
  </si>
  <si>
    <t>12</t>
  </si>
  <si>
    <t>F547503000000362</t>
  </si>
  <si>
    <t>1699802386</t>
  </si>
  <si>
    <t>38</t>
  </si>
  <si>
    <t>F547503000000761</t>
  </si>
  <si>
    <t>6092118556</t>
  </si>
  <si>
    <t>0001157090</t>
  </si>
  <si>
    <t>F547503000000181</t>
  </si>
  <si>
    <t>114085764</t>
  </si>
  <si>
    <t>E/7/2018</t>
  </si>
  <si>
    <t>PSCLCU82H61B354Y</t>
  </si>
  <si>
    <t>IT03580040925</t>
  </si>
  <si>
    <t>F547511000000263</t>
  </si>
  <si>
    <t>6227368622</t>
  </si>
  <si>
    <t>FPA 2/21</t>
  </si>
  <si>
    <t>Comune di Selargius - Area03_Fatture</t>
  </si>
  <si>
    <t>F547511000000265</t>
  </si>
  <si>
    <t>6229652933</t>
  </si>
  <si>
    <t>FPA 3/21</t>
  </si>
  <si>
    <t>F547511000000266</t>
  </si>
  <si>
    <t>6229666528</t>
  </si>
  <si>
    <t>FPA 4/21</t>
  </si>
  <si>
    <t>F547511000000264</t>
  </si>
  <si>
    <t>6227350582</t>
  </si>
  <si>
    <t>00280370925</t>
  </si>
  <si>
    <t>IT00280370925</t>
  </si>
  <si>
    <t>F547532000001481</t>
  </si>
  <si>
    <t>136534170</t>
  </si>
  <si>
    <t>15/E</t>
  </si>
  <si>
    <t>01543240921</t>
  </si>
  <si>
    <t>IT01543240921</t>
  </si>
  <si>
    <t>F547532000003802</t>
  </si>
  <si>
    <t>6234862698</t>
  </si>
  <si>
    <t>3/742</t>
  </si>
  <si>
    <t>F547532000003785</t>
  </si>
  <si>
    <t>6116098718</t>
  </si>
  <si>
    <t>13628/S</t>
  </si>
  <si>
    <t>05351490965</t>
  </si>
  <si>
    <t>IT05351490965</t>
  </si>
  <si>
    <t>F547532000003643</t>
  </si>
  <si>
    <t>5826412534</t>
  </si>
  <si>
    <t>7680051303</t>
  </si>
  <si>
    <t>F547532000001907</t>
  </si>
  <si>
    <t>1176004955</t>
  </si>
  <si>
    <t>8719214090</t>
  </si>
  <si>
    <t>03447720925</t>
  </si>
  <si>
    <t>IT03447720925</t>
  </si>
  <si>
    <t>F547532000000929</t>
  </si>
  <si>
    <t>99039782</t>
  </si>
  <si>
    <t>NC/001/SP/EL</t>
  </si>
  <si>
    <t>F547532000003623</t>
  </si>
  <si>
    <t>5722060124</t>
  </si>
  <si>
    <t>7680051038</t>
  </si>
  <si>
    <t>MRNNLS85A62G113K</t>
  </si>
  <si>
    <t>IT03828890925</t>
  </si>
  <si>
    <t>F547532000003786</t>
  </si>
  <si>
    <t>6131807484</t>
  </si>
  <si>
    <t>474</t>
  </si>
  <si>
    <t>F547532000003624</t>
  </si>
  <si>
    <t>5722059687</t>
  </si>
  <si>
    <t>7680051040</t>
  </si>
  <si>
    <t>02829590922</t>
  </si>
  <si>
    <t>IT02829590922</t>
  </si>
  <si>
    <t>F547532000003246</t>
  </si>
  <si>
    <t>4761413529</t>
  </si>
  <si>
    <t>2021     3/b</t>
  </si>
  <si>
    <t>F547532000003642</t>
  </si>
  <si>
    <t>5826412466</t>
  </si>
  <si>
    <t>7680051302</t>
  </si>
  <si>
    <t>F547532000003243</t>
  </si>
  <si>
    <t>4739225222</t>
  </si>
  <si>
    <t>2021     2/b</t>
  </si>
  <si>
    <t>F547532000002906</t>
  </si>
  <si>
    <t>3996848069</t>
  </si>
  <si>
    <t>0002143481</t>
  </si>
  <si>
    <t>01763760921</t>
  </si>
  <si>
    <t>IT01763760921</t>
  </si>
  <si>
    <t>F547532000003637</t>
  </si>
  <si>
    <t>5808990379</t>
  </si>
  <si>
    <t>7/PA</t>
  </si>
  <si>
    <t>A9PAGR</t>
  </si>
  <si>
    <t>80014170924</t>
  </si>
  <si>
    <t>IT01845930922</t>
  </si>
  <si>
    <t>F789253000000127</t>
  </si>
  <si>
    <t>5940669398</t>
  </si>
  <si>
    <t>41/12/1</t>
  </si>
  <si>
    <t>Comune di Selargius - Area09_fatture</t>
  </si>
  <si>
    <t>F547532000003119</t>
  </si>
  <si>
    <t>4484867039</t>
  </si>
  <si>
    <t>0002103870</t>
  </si>
  <si>
    <t>F547532000003370</t>
  </si>
  <si>
    <t>4946114079</t>
  </si>
  <si>
    <t>3/209</t>
  </si>
  <si>
    <t>01117510923</t>
  </si>
  <si>
    <t>IT01117510923</t>
  </si>
  <si>
    <t>F547532000003778</t>
  </si>
  <si>
    <t>6094892048</t>
  </si>
  <si>
    <t>001425PA</t>
  </si>
  <si>
    <t>03840820926</t>
  </si>
  <si>
    <t>IT03840820926</t>
  </si>
  <si>
    <t>F547532000003237</t>
  </si>
  <si>
    <t>4710870125</t>
  </si>
  <si>
    <t>F547532000003625</t>
  </si>
  <si>
    <t>5722059650</t>
  </si>
  <si>
    <t>7680051039</t>
  </si>
  <si>
    <t>F547532000003265</t>
  </si>
  <si>
    <t>4813745238</t>
  </si>
  <si>
    <t>18</t>
  </si>
  <si>
    <t>F547532000003628</t>
  </si>
  <si>
    <t>5722059805</t>
  </si>
  <si>
    <t>7680051041</t>
  </si>
  <si>
    <t>PRSGFL68T15B354F</t>
  </si>
  <si>
    <t>IT01013390917</t>
  </si>
  <si>
    <t>F547532000003791</t>
  </si>
  <si>
    <t>6137455804</t>
  </si>
  <si>
    <t>169/A</t>
  </si>
  <si>
    <t>F547532000003670</t>
  </si>
  <si>
    <t>5959410601</t>
  </si>
  <si>
    <t>153/A</t>
  </si>
  <si>
    <t>01988120927</t>
  </si>
  <si>
    <t>IT01988120927</t>
  </si>
  <si>
    <t>F547532000003262</t>
  </si>
  <si>
    <t>4815570239</t>
  </si>
  <si>
    <t>1/PA</t>
  </si>
  <si>
    <t>F547532000001921</t>
  </si>
  <si>
    <t>1273899208</t>
  </si>
  <si>
    <t>5/PA</t>
  </si>
  <si>
    <t>F547532000003797</t>
  </si>
  <si>
    <t>6202050227</t>
  </si>
  <si>
    <t>3/691</t>
  </si>
  <si>
    <t>F547532000003259</t>
  </si>
  <si>
    <t>4802391707</t>
  </si>
  <si>
    <t>3/197</t>
  </si>
  <si>
    <t>F547532000003779</t>
  </si>
  <si>
    <t>6099851122</t>
  </si>
  <si>
    <t>12/PA</t>
  </si>
  <si>
    <t>01788080156</t>
  </si>
  <si>
    <t>IT02973040963</t>
  </si>
  <si>
    <t>F547532000003794</t>
  </si>
  <si>
    <t>6166080988</t>
  </si>
  <si>
    <t>1010723883</t>
  </si>
  <si>
    <t>02298700010</t>
  </si>
  <si>
    <t>IT02298700010</t>
  </si>
  <si>
    <t>F547532000003618</t>
  </si>
  <si>
    <t>5687440384</t>
  </si>
  <si>
    <t>A20020211000032351</t>
  </si>
  <si>
    <t>00060620903</t>
  </si>
  <si>
    <t>IT00060620903</t>
  </si>
  <si>
    <t>F547532000002547</t>
  </si>
  <si>
    <t>3047028627</t>
  </si>
  <si>
    <t>701748</t>
  </si>
  <si>
    <t>02144650922</t>
  </si>
  <si>
    <t>IT02144650922</t>
  </si>
  <si>
    <t>F547532000003372</t>
  </si>
  <si>
    <t>4952489389</t>
  </si>
  <si>
    <t>100-FE</t>
  </si>
  <si>
    <t>00641340922</t>
  </si>
  <si>
    <t>IT00641340922</t>
  </si>
  <si>
    <t>F547532000001413</t>
  </si>
  <si>
    <t>131612983</t>
  </si>
  <si>
    <t>73</t>
  </si>
  <si>
    <t>F547532000001412</t>
  </si>
  <si>
    <t>131613590</t>
  </si>
  <si>
    <t>74</t>
  </si>
  <si>
    <t>F547532000001369</t>
  </si>
  <si>
    <t>128991359</t>
  </si>
  <si>
    <t>8718388944</t>
  </si>
  <si>
    <t>13366030156</t>
  </si>
  <si>
    <t>IT10539160969</t>
  </si>
  <si>
    <t>F547488000001779</t>
  </si>
  <si>
    <t>6112999897</t>
  </si>
  <si>
    <t>2021.0104.01051</t>
  </si>
  <si>
    <t>Comune di Selargius - Area01_Fatture</t>
  </si>
  <si>
    <t>02590670416</t>
  </si>
  <si>
    <t>IT02590670416</t>
  </si>
  <si>
    <t>F547488000001735</t>
  </si>
  <si>
    <t>5603042811</t>
  </si>
  <si>
    <t>694/SP</t>
  </si>
  <si>
    <t>F547488000001777</t>
  </si>
  <si>
    <t>6113001508</t>
  </si>
  <si>
    <t>2021.0104.01049</t>
  </si>
  <si>
    <t>08122660585</t>
  </si>
  <si>
    <t>IT01964741001</t>
  </si>
  <si>
    <t>F547488000001600</t>
  </si>
  <si>
    <t>4897511218</t>
  </si>
  <si>
    <t>650/34</t>
  </si>
  <si>
    <t>F547488000001778</t>
  </si>
  <si>
    <t>6112999862</t>
  </si>
  <si>
    <t>2021.0104.01050</t>
  </si>
  <si>
    <t>02275030233</t>
  </si>
  <si>
    <t>IT02275030233</t>
  </si>
  <si>
    <t>F547488000001579</t>
  </si>
  <si>
    <t>4801304662</t>
  </si>
  <si>
    <t>2000010773</t>
  </si>
  <si>
    <t>03703560924</t>
  </si>
  <si>
    <t>IT03703560924</t>
  </si>
  <si>
    <t>F547488000001456</t>
  </si>
  <si>
    <t>4225350259</t>
  </si>
  <si>
    <t>FPA 1/20</t>
  </si>
  <si>
    <t>03222970406</t>
  </si>
  <si>
    <t>IT03222970406</t>
  </si>
  <si>
    <t>F547488000001722</t>
  </si>
  <si>
    <t>5509500821</t>
  </si>
  <si>
    <t>2040/210018384</t>
  </si>
  <si>
    <t>84EHA4</t>
  </si>
  <si>
    <t>F547493000002997</t>
  </si>
  <si>
    <t>5105489307</t>
  </si>
  <si>
    <t>0150020210001573300</t>
  </si>
  <si>
    <t>Comune di Selargius - Area05_fatture</t>
  </si>
  <si>
    <t>00509330924</t>
  </si>
  <si>
    <t>IT00509330924</t>
  </si>
  <si>
    <t>F547493000002912</t>
  </si>
  <si>
    <t>4894046815</t>
  </si>
  <si>
    <t>F547493000001164</t>
  </si>
  <si>
    <t>2579246137</t>
  </si>
  <si>
    <t>0150020200000270800</t>
  </si>
  <si>
    <t>F547493000001526</t>
  </si>
  <si>
    <t>2981128212</t>
  </si>
  <si>
    <t>0150020200001259000</t>
  </si>
  <si>
    <t>02161330929</t>
  </si>
  <si>
    <t>IT02161330929</t>
  </si>
  <si>
    <t>F547493000000280</t>
  </si>
  <si>
    <t>1337148884</t>
  </si>
  <si>
    <t>801/2019</t>
  </si>
  <si>
    <t>F547493000003546</t>
  </si>
  <si>
    <t>5872424202</t>
  </si>
  <si>
    <t>0150020210002971800</t>
  </si>
  <si>
    <t>F547493000000788</t>
  </si>
  <si>
    <t>2037680018</t>
  </si>
  <si>
    <t>0150020190001501000</t>
  </si>
  <si>
    <t>F547493000000800</t>
  </si>
  <si>
    <t>2038058004</t>
  </si>
  <si>
    <t>0150020190002143800</t>
  </si>
  <si>
    <t>12878470157</t>
  </si>
  <si>
    <t>IT12878470157</t>
  </si>
  <si>
    <t>F547493000003251</t>
  </si>
  <si>
    <t>5400735500</t>
  </si>
  <si>
    <t>PAE0024606</t>
  </si>
  <si>
    <t>F547493000002422</t>
  </si>
  <si>
    <t>4207597428</t>
  </si>
  <si>
    <t>896/2020</t>
  </si>
  <si>
    <t>F547493000002117</t>
  </si>
  <si>
    <t>3834956756</t>
  </si>
  <si>
    <t>0150020200002744500</t>
  </si>
  <si>
    <t>F547493000001293</t>
  </si>
  <si>
    <t>2736450219</t>
  </si>
  <si>
    <t>203/2020</t>
  </si>
  <si>
    <t>03079970921</t>
  </si>
  <si>
    <t>IT03079970921</t>
  </si>
  <si>
    <t>F547493000002830</t>
  </si>
  <si>
    <t>4813597179</t>
  </si>
  <si>
    <t>FATTPA 35_21</t>
  </si>
  <si>
    <t>STZMRA60L29I580Q</t>
  </si>
  <si>
    <t>IT02233920921</t>
  </si>
  <si>
    <t>F547493000002368</t>
  </si>
  <si>
    <t>4160566035</t>
  </si>
  <si>
    <t>14/2020</t>
  </si>
  <si>
    <t>F547493000003414</t>
  </si>
  <si>
    <t>5648805316</t>
  </si>
  <si>
    <t>PAE0014253</t>
  </si>
  <si>
    <t>07149930583</t>
  </si>
  <si>
    <t>IT01698911003</t>
  </si>
  <si>
    <t>F547493000003569</t>
  </si>
  <si>
    <t>6039407719</t>
  </si>
  <si>
    <t>2200011965</t>
  </si>
  <si>
    <t>F547493000002392</t>
  </si>
  <si>
    <t>4173051236</t>
  </si>
  <si>
    <t>F789253000000016</t>
  </si>
  <si>
    <t>5554491578</t>
  </si>
  <si>
    <t>FATTPA 97_21</t>
  </si>
  <si>
    <t>F789253000000229</t>
  </si>
  <si>
    <t>6152406720</t>
  </si>
  <si>
    <t>FATTPA 138_21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</si>
</sst>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" fontId="0" fillId="0" borderId="0" xfId="0" applyNumberFormat="1"/>
    <xf numFmtId="14" fontId="0" fillId="0" borderId="0" xfId="0" applyNumberFormat="1"/>
    <xf numFmtId="4" fontId="0" fillId="0" borderId="0" xfId="0" applyNumberFormat="1" applyAlignment="1">
      <alignment horizontal="center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3"/>
  <sheetViews>
    <sheetView tabSelected="1" topLeftCell="P161" zoomScale="80" zoomScaleNormal="80" workbookViewId="0">
      <selection activeCell="Q192" sqref="Q192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 x14ac:dyDescent="0.25">
      <c r="A2" t="s">
        <v>53</v>
      </c>
      <c r="B2" t="s">
        <v>64</v>
      </c>
      <c r="C2" t="s">
        <v>65</v>
      </c>
      <c r="D2" t="s">
        <v>65</v>
      </c>
      <c r="E2" t="s">
        <v>65</v>
      </c>
      <c r="F2" t="s">
        <v>65</v>
      </c>
      <c r="G2" t="s">
        <v>65</v>
      </c>
      <c r="H2" t="s">
        <v>65</v>
      </c>
      <c r="I2" t="s">
        <v>65</v>
      </c>
      <c r="J2" t="s">
        <v>65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 t="s">
        <v>65</v>
      </c>
      <c r="T2" t="s">
        <v>65</v>
      </c>
      <c r="U2" t="s">
        <v>65</v>
      </c>
      <c r="V2" t="s">
        <v>65</v>
      </c>
      <c r="W2" t="s">
        <v>65</v>
      </c>
      <c r="X2" t="s">
        <v>65</v>
      </c>
    </row>
    <row r="3" spans="1:24" x14ac:dyDescent="0.25">
      <c r="A3" t="s">
        <v>51</v>
      </c>
      <c r="B3" t="s">
        <v>66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t="s">
        <v>65</v>
      </c>
      <c r="T3" t="s">
        <v>65</v>
      </c>
      <c r="U3" t="s">
        <v>65</v>
      </c>
      <c r="V3" t="s">
        <v>65</v>
      </c>
      <c r="W3" t="s">
        <v>65</v>
      </c>
      <c r="X3" t="s">
        <v>65</v>
      </c>
    </row>
    <row r="4" spans="1:24" x14ac:dyDescent="0.25">
      <c r="A4" t="s">
        <v>52</v>
      </c>
      <c r="B4" t="s">
        <v>67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</row>
    <row r="5" spans="1:24" ht="40.5" customHeight="1" x14ac:dyDescent="0.25">
      <c r="A5" s="40" t="s">
        <v>10</v>
      </c>
      <c r="B5" s="40"/>
      <c r="C5" s="41" t="s">
        <v>14</v>
      </c>
      <c r="D5" s="41"/>
      <c r="E5" s="43" t="s">
        <v>16</v>
      </c>
      <c r="F5" s="43"/>
      <c r="G5" s="43"/>
      <c r="H5" s="43"/>
      <c r="I5" s="43"/>
      <c r="J5" s="7"/>
      <c r="K5" s="45" t="s">
        <v>47</v>
      </c>
      <c r="L5" s="45"/>
      <c r="M5" s="45"/>
      <c r="N5" s="45"/>
      <c r="O5" s="45"/>
      <c r="P5" s="45"/>
      <c r="Q5" s="21" t="s">
        <v>43</v>
      </c>
      <c r="R5" s="36" t="s">
        <v>19</v>
      </c>
      <c r="S5" s="37"/>
      <c r="T5" s="36"/>
      <c r="U5" s="29" t="s">
        <v>59</v>
      </c>
      <c r="V5" s="38" t="s">
        <v>54</v>
      </c>
      <c r="W5" s="39"/>
      <c r="X5" s="28"/>
    </row>
    <row r="6" spans="1:24" ht="15" customHeight="1" x14ac:dyDescent="0.25">
      <c r="A6" s="40" t="s">
        <v>11</v>
      </c>
      <c r="B6" s="40" t="s">
        <v>12</v>
      </c>
      <c r="C6" s="41" t="s">
        <v>13</v>
      </c>
      <c r="D6" s="41" t="s">
        <v>50</v>
      </c>
      <c r="E6" s="7" t="s">
        <v>0</v>
      </c>
      <c r="F6" s="7" t="s">
        <v>8</v>
      </c>
      <c r="G6" s="43" t="s">
        <v>15</v>
      </c>
      <c r="H6" s="43"/>
      <c r="I6" s="43"/>
      <c r="J6" s="43"/>
      <c r="K6" s="44" t="s">
        <v>26</v>
      </c>
      <c r="L6" s="45" t="s">
        <v>27</v>
      </c>
      <c r="M6" s="45" t="s">
        <v>28</v>
      </c>
      <c r="N6" s="45" t="s">
        <v>29</v>
      </c>
      <c r="O6" s="45" t="s">
        <v>30</v>
      </c>
      <c r="P6" s="45" t="s">
        <v>31</v>
      </c>
      <c r="Q6" s="47" t="s">
        <v>44</v>
      </c>
      <c r="R6" s="48" t="s">
        <v>4</v>
      </c>
      <c r="S6" s="23"/>
      <c r="T6" s="46" t="s">
        <v>48</v>
      </c>
      <c r="U6" s="34" t="s">
        <v>60</v>
      </c>
      <c r="V6" s="27"/>
      <c r="W6" s="27"/>
      <c r="X6" s="28"/>
    </row>
    <row r="7" spans="1:24" ht="157.5" customHeight="1" x14ac:dyDescent="0.25">
      <c r="A7" s="40"/>
      <c r="B7" s="40"/>
      <c r="C7" s="41"/>
      <c r="D7" s="42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44"/>
      <c r="L7" s="45"/>
      <c r="M7" s="45"/>
      <c r="N7" s="45"/>
      <c r="O7" s="45"/>
      <c r="P7" s="45"/>
      <c r="Q7" s="47"/>
      <c r="R7" s="36"/>
      <c r="S7" s="22" t="s">
        <v>6</v>
      </c>
      <c r="T7" s="36"/>
      <c r="U7" s="35"/>
      <c r="V7" s="26" t="s">
        <v>61</v>
      </c>
      <c r="W7" s="26" t="s">
        <v>57</v>
      </c>
      <c r="X7" s="28"/>
    </row>
    <row r="8" spans="1:24" x14ac:dyDescent="0.25">
      <c r="A8" t="s">
        <v>68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  <c r="G8" t="s">
        <v>74</v>
      </c>
      <c r="H8" s="32">
        <v>42501</v>
      </c>
      <c r="I8" s="31">
        <v>11.04</v>
      </c>
      <c r="J8" t="s">
        <v>75</v>
      </c>
      <c r="K8" s="31">
        <v>0</v>
      </c>
      <c r="L8" s="31">
        <v>0</v>
      </c>
      <c r="M8" s="31">
        <v>11.04</v>
      </c>
      <c r="N8" s="31">
        <v>0</v>
      </c>
      <c r="O8" s="31">
        <v>0</v>
      </c>
      <c r="P8" s="31">
        <v>0</v>
      </c>
      <c r="Q8" s="31">
        <v>11.04</v>
      </c>
      <c r="R8" s="31">
        <v>0</v>
      </c>
      <c r="S8" s="31">
        <v>0</v>
      </c>
      <c r="T8" s="31">
        <v>0</v>
      </c>
      <c r="U8" t="s">
        <v>76</v>
      </c>
      <c r="V8" t="s">
        <v>77</v>
      </c>
      <c r="W8" t="s">
        <v>64</v>
      </c>
      <c r="X8" t="s">
        <v>65</v>
      </c>
    </row>
    <row r="9" spans="1:24" x14ac:dyDescent="0.25">
      <c r="A9" t="s">
        <v>68</v>
      </c>
      <c r="B9" t="s">
        <v>78</v>
      </c>
      <c r="C9" t="s">
        <v>79</v>
      </c>
      <c r="D9" t="s">
        <v>80</v>
      </c>
      <c r="E9" t="s">
        <v>81</v>
      </c>
      <c r="F9" t="s">
        <v>82</v>
      </c>
      <c r="G9" t="s">
        <v>83</v>
      </c>
      <c r="H9" s="32">
        <v>42308</v>
      </c>
      <c r="I9" s="31">
        <v>201.3</v>
      </c>
      <c r="J9" t="s">
        <v>75</v>
      </c>
      <c r="K9" s="31">
        <v>0</v>
      </c>
      <c r="L9" s="31">
        <v>0</v>
      </c>
      <c r="M9" s="31">
        <v>165</v>
      </c>
      <c r="N9" s="31">
        <v>0</v>
      </c>
      <c r="O9" s="31">
        <v>0</v>
      </c>
      <c r="P9" s="31">
        <v>0</v>
      </c>
      <c r="Q9" s="31">
        <v>165</v>
      </c>
      <c r="R9" s="31">
        <v>0</v>
      </c>
      <c r="S9" s="31">
        <v>0</v>
      </c>
      <c r="T9" s="31">
        <v>0</v>
      </c>
      <c r="U9" t="s">
        <v>76</v>
      </c>
      <c r="V9" t="s">
        <v>77</v>
      </c>
      <c r="W9" t="s">
        <v>64</v>
      </c>
      <c r="X9" t="s">
        <v>65</v>
      </c>
    </row>
    <row r="10" spans="1:24" x14ac:dyDescent="0.25">
      <c r="A10" t="s">
        <v>68</v>
      </c>
      <c r="B10" t="s">
        <v>78</v>
      </c>
      <c r="C10" t="s">
        <v>84</v>
      </c>
      <c r="D10" t="s">
        <v>85</v>
      </c>
      <c r="E10" t="s">
        <v>86</v>
      </c>
      <c r="F10" t="s">
        <v>87</v>
      </c>
      <c r="G10" t="s">
        <v>88</v>
      </c>
      <c r="H10" s="32">
        <v>42681</v>
      </c>
      <c r="I10" s="31">
        <v>18571.759999999998</v>
      </c>
      <c r="J10" t="s">
        <v>75</v>
      </c>
      <c r="K10" s="31">
        <v>0</v>
      </c>
      <c r="L10" s="31">
        <v>0</v>
      </c>
      <c r="M10" s="31">
        <v>8883.42</v>
      </c>
      <c r="N10" s="31">
        <v>0</v>
      </c>
      <c r="O10" s="31">
        <v>8000</v>
      </c>
      <c r="P10" s="31">
        <v>8000</v>
      </c>
      <c r="Q10" s="31">
        <v>8883.42</v>
      </c>
      <c r="R10" s="31">
        <v>0</v>
      </c>
      <c r="S10" s="31">
        <v>0</v>
      </c>
      <c r="T10" s="31">
        <v>0</v>
      </c>
      <c r="U10" t="s">
        <v>76</v>
      </c>
      <c r="V10" t="s">
        <v>77</v>
      </c>
      <c r="W10" t="s">
        <v>64</v>
      </c>
      <c r="X10" t="s">
        <v>65</v>
      </c>
    </row>
    <row r="11" spans="1:24" x14ac:dyDescent="0.25">
      <c r="A11" t="s">
        <v>68</v>
      </c>
      <c r="B11" t="s">
        <v>89</v>
      </c>
      <c r="C11" t="s">
        <v>84</v>
      </c>
      <c r="D11" t="s">
        <v>85</v>
      </c>
      <c r="E11" t="s">
        <v>90</v>
      </c>
      <c r="F11" t="s">
        <v>91</v>
      </c>
      <c r="G11" t="s">
        <v>92</v>
      </c>
      <c r="H11" s="32">
        <v>44246</v>
      </c>
      <c r="I11" s="31">
        <v>4416.01</v>
      </c>
      <c r="J11" t="s">
        <v>75</v>
      </c>
      <c r="K11" s="31">
        <v>0</v>
      </c>
      <c r="L11" s="31">
        <v>0</v>
      </c>
      <c r="M11" s="31">
        <v>0</v>
      </c>
      <c r="N11" s="31">
        <v>4014.55</v>
      </c>
      <c r="O11" s="31">
        <v>0</v>
      </c>
      <c r="P11" s="31">
        <v>0</v>
      </c>
      <c r="Q11" s="31">
        <v>4014.55</v>
      </c>
      <c r="R11" s="31">
        <v>0</v>
      </c>
      <c r="S11" s="31">
        <v>0</v>
      </c>
      <c r="T11" s="31">
        <v>0</v>
      </c>
      <c r="U11" t="s">
        <v>76</v>
      </c>
      <c r="V11" t="s">
        <v>89</v>
      </c>
      <c r="W11" t="s">
        <v>93</v>
      </c>
      <c r="X11" t="s">
        <v>65</v>
      </c>
    </row>
    <row r="12" spans="1:24" x14ac:dyDescent="0.25">
      <c r="A12" t="s">
        <v>68</v>
      </c>
      <c r="B12" t="s">
        <v>89</v>
      </c>
      <c r="C12" t="s">
        <v>94</v>
      </c>
      <c r="D12" t="s">
        <v>95</v>
      </c>
      <c r="E12" t="s">
        <v>96</v>
      </c>
      <c r="F12" t="s">
        <v>97</v>
      </c>
      <c r="G12" t="s">
        <v>98</v>
      </c>
      <c r="H12" s="32">
        <v>43803</v>
      </c>
      <c r="I12" s="31">
        <v>5721.02</v>
      </c>
      <c r="J12" t="s">
        <v>75</v>
      </c>
      <c r="K12" s="31">
        <v>0</v>
      </c>
      <c r="L12" s="31">
        <v>0</v>
      </c>
      <c r="M12" s="31">
        <v>0</v>
      </c>
      <c r="N12" s="31">
        <v>5721.02</v>
      </c>
      <c r="O12" s="31">
        <v>0</v>
      </c>
      <c r="P12" s="31">
        <v>0</v>
      </c>
      <c r="Q12" s="31">
        <v>5721.02</v>
      </c>
      <c r="R12" s="31">
        <v>0</v>
      </c>
      <c r="S12" s="31">
        <v>0</v>
      </c>
      <c r="T12" s="31">
        <v>0</v>
      </c>
      <c r="U12" t="s">
        <v>76</v>
      </c>
      <c r="V12" t="s">
        <v>89</v>
      </c>
      <c r="W12" t="s">
        <v>93</v>
      </c>
      <c r="X12" t="s">
        <v>65</v>
      </c>
    </row>
    <row r="13" spans="1:24" x14ac:dyDescent="0.25">
      <c r="A13" t="s">
        <v>68</v>
      </c>
      <c r="B13" t="s">
        <v>69</v>
      </c>
      <c r="C13" t="s">
        <v>99</v>
      </c>
      <c r="D13" t="s">
        <v>100</v>
      </c>
      <c r="E13" t="s">
        <v>101</v>
      </c>
      <c r="F13" t="s">
        <v>102</v>
      </c>
      <c r="G13" t="s">
        <v>103</v>
      </c>
      <c r="H13" s="32">
        <v>44292</v>
      </c>
      <c r="I13" s="31">
        <v>161.04</v>
      </c>
      <c r="J13" t="s">
        <v>104</v>
      </c>
      <c r="K13" s="31">
        <v>0</v>
      </c>
      <c r="L13" s="31">
        <v>0</v>
      </c>
      <c r="M13" s="31">
        <v>0</v>
      </c>
      <c r="N13" s="31">
        <v>-132</v>
      </c>
      <c r="O13" s="31">
        <v>0</v>
      </c>
      <c r="P13" s="31">
        <v>0</v>
      </c>
      <c r="Q13" s="31">
        <v>-132</v>
      </c>
      <c r="R13" s="31">
        <v>0</v>
      </c>
      <c r="S13" s="31">
        <v>0</v>
      </c>
      <c r="T13" s="31">
        <v>0</v>
      </c>
      <c r="U13" t="s">
        <v>76</v>
      </c>
      <c r="V13" t="s">
        <v>69</v>
      </c>
      <c r="W13" t="s">
        <v>105</v>
      </c>
      <c r="X13" t="s">
        <v>65</v>
      </c>
    </row>
    <row r="14" spans="1:24" x14ac:dyDescent="0.25">
      <c r="A14" t="s">
        <v>68</v>
      </c>
      <c r="B14" t="s">
        <v>78</v>
      </c>
      <c r="C14" t="s">
        <v>84</v>
      </c>
      <c r="D14" t="s">
        <v>85</v>
      </c>
      <c r="E14" t="s">
        <v>106</v>
      </c>
      <c r="F14" t="s">
        <v>107</v>
      </c>
      <c r="G14" t="s">
        <v>108</v>
      </c>
      <c r="H14" s="32">
        <v>42582</v>
      </c>
      <c r="I14" s="31">
        <v>1712.01</v>
      </c>
      <c r="J14" t="s">
        <v>104</v>
      </c>
      <c r="K14" s="31">
        <v>0</v>
      </c>
      <c r="L14" s="31">
        <v>0</v>
      </c>
      <c r="M14" s="31">
        <v>-10.16</v>
      </c>
      <c r="N14" s="31">
        <v>0</v>
      </c>
      <c r="O14" s="31">
        <v>-1706.93</v>
      </c>
      <c r="P14" s="31">
        <v>-1706.93</v>
      </c>
      <c r="Q14" s="31">
        <v>-10.16</v>
      </c>
      <c r="R14" s="31">
        <v>0</v>
      </c>
      <c r="S14" s="31">
        <v>0</v>
      </c>
      <c r="T14" s="31">
        <v>0</v>
      </c>
      <c r="U14" t="s">
        <v>76</v>
      </c>
      <c r="V14" t="s">
        <v>77</v>
      </c>
      <c r="W14" t="s">
        <v>64</v>
      </c>
      <c r="X14" t="s">
        <v>65</v>
      </c>
    </row>
    <row r="15" spans="1:24" x14ac:dyDescent="0.25">
      <c r="A15" t="s">
        <v>68</v>
      </c>
      <c r="B15" t="s">
        <v>109</v>
      </c>
      <c r="C15" t="s">
        <v>110</v>
      </c>
      <c r="D15" t="s">
        <v>111</v>
      </c>
      <c r="E15" t="s">
        <v>112</v>
      </c>
      <c r="F15" t="s">
        <v>113</v>
      </c>
      <c r="G15" t="s">
        <v>114</v>
      </c>
      <c r="H15" s="32">
        <v>42095</v>
      </c>
      <c r="I15" s="31">
        <v>425</v>
      </c>
      <c r="J15" t="s">
        <v>75</v>
      </c>
      <c r="K15" s="31">
        <v>0</v>
      </c>
      <c r="L15" s="31">
        <v>0</v>
      </c>
      <c r="M15" s="31">
        <v>425</v>
      </c>
      <c r="N15" s="31">
        <v>0</v>
      </c>
      <c r="O15" s="31">
        <v>0</v>
      </c>
      <c r="P15" s="31">
        <v>0</v>
      </c>
      <c r="Q15" s="31">
        <v>425</v>
      </c>
      <c r="R15" s="31">
        <v>0</v>
      </c>
      <c r="S15" s="31">
        <v>0</v>
      </c>
      <c r="T15" s="31">
        <v>0</v>
      </c>
      <c r="U15" t="s">
        <v>76</v>
      </c>
      <c r="V15" t="s">
        <v>77</v>
      </c>
      <c r="W15" t="s">
        <v>64</v>
      </c>
      <c r="X15" t="s">
        <v>65</v>
      </c>
    </row>
    <row r="16" spans="1:24" x14ac:dyDescent="0.25">
      <c r="A16" t="s">
        <v>68</v>
      </c>
      <c r="B16" t="s">
        <v>78</v>
      </c>
      <c r="C16" t="s">
        <v>84</v>
      </c>
      <c r="D16" t="s">
        <v>85</v>
      </c>
      <c r="E16" t="s">
        <v>115</v>
      </c>
      <c r="F16" t="s">
        <v>116</v>
      </c>
      <c r="G16" t="s">
        <v>117</v>
      </c>
      <c r="H16" s="32">
        <v>42395</v>
      </c>
      <c r="I16" s="31">
        <v>14160.85</v>
      </c>
      <c r="J16" t="s">
        <v>75</v>
      </c>
      <c r="K16" s="31">
        <v>0</v>
      </c>
      <c r="L16" s="31">
        <v>0</v>
      </c>
      <c r="M16" s="31">
        <v>6874.99</v>
      </c>
      <c r="N16" s="31">
        <v>0</v>
      </c>
      <c r="O16" s="31">
        <v>6000</v>
      </c>
      <c r="P16" s="31">
        <v>6000</v>
      </c>
      <c r="Q16" s="31">
        <v>6874.99</v>
      </c>
      <c r="R16" s="31">
        <v>0</v>
      </c>
      <c r="S16" s="31">
        <v>0</v>
      </c>
      <c r="T16" s="31">
        <v>0</v>
      </c>
      <c r="U16" t="s">
        <v>76</v>
      </c>
      <c r="V16" t="s">
        <v>77</v>
      </c>
      <c r="W16" t="s">
        <v>64</v>
      </c>
      <c r="X16" t="s">
        <v>65</v>
      </c>
    </row>
    <row r="17" spans="1:24" x14ac:dyDescent="0.25">
      <c r="A17" t="s">
        <v>68</v>
      </c>
      <c r="B17" t="s">
        <v>78</v>
      </c>
      <c r="C17" t="s">
        <v>84</v>
      </c>
      <c r="D17" t="s">
        <v>85</v>
      </c>
      <c r="E17" t="s">
        <v>118</v>
      </c>
      <c r="F17" t="s">
        <v>119</v>
      </c>
      <c r="G17" t="s">
        <v>120</v>
      </c>
      <c r="H17" s="32">
        <v>42582</v>
      </c>
      <c r="I17" s="31">
        <v>12104.59</v>
      </c>
      <c r="J17" t="s">
        <v>75</v>
      </c>
      <c r="K17" s="31">
        <v>0</v>
      </c>
      <c r="L17" s="31">
        <v>0</v>
      </c>
      <c r="M17" s="31">
        <v>6004.17</v>
      </c>
      <c r="N17" s="31">
        <v>0</v>
      </c>
      <c r="O17" s="31">
        <v>5000</v>
      </c>
      <c r="P17" s="31">
        <v>5000</v>
      </c>
      <c r="Q17" s="31">
        <v>6004.17</v>
      </c>
      <c r="R17" s="31">
        <v>0</v>
      </c>
      <c r="S17" s="31">
        <v>0</v>
      </c>
      <c r="T17" s="31">
        <v>0</v>
      </c>
      <c r="U17" t="s">
        <v>76</v>
      </c>
      <c r="V17" t="s">
        <v>77</v>
      </c>
      <c r="W17" t="s">
        <v>64</v>
      </c>
      <c r="X17" t="s">
        <v>65</v>
      </c>
    </row>
    <row r="18" spans="1:24" x14ac:dyDescent="0.25">
      <c r="A18" t="s">
        <v>65</v>
      </c>
      <c r="B18" t="s">
        <v>69</v>
      </c>
      <c r="C18" t="s">
        <v>121</v>
      </c>
      <c r="D18" t="s">
        <v>122</v>
      </c>
      <c r="E18" t="s">
        <v>123</v>
      </c>
      <c r="F18" t="s">
        <v>124</v>
      </c>
      <c r="G18" t="s">
        <v>125</v>
      </c>
      <c r="H18" s="32">
        <v>42340</v>
      </c>
      <c r="I18" s="31">
        <v>54.9</v>
      </c>
      <c r="J18" t="s">
        <v>75</v>
      </c>
      <c r="K18" s="31">
        <v>0</v>
      </c>
      <c r="L18" s="31">
        <v>0</v>
      </c>
      <c r="M18" s="31">
        <v>45</v>
      </c>
      <c r="N18" s="31">
        <v>0</v>
      </c>
      <c r="O18" s="31">
        <v>0</v>
      </c>
      <c r="P18" s="31">
        <v>0</v>
      </c>
      <c r="Q18" s="31">
        <v>45</v>
      </c>
      <c r="R18" s="31">
        <v>0</v>
      </c>
      <c r="S18" s="31">
        <v>0</v>
      </c>
      <c r="T18" s="31">
        <v>0</v>
      </c>
      <c r="U18" t="s">
        <v>76</v>
      </c>
      <c r="V18" t="s">
        <v>77</v>
      </c>
      <c r="W18" t="s">
        <v>64</v>
      </c>
      <c r="X18" t="s">
        <v>65</v>
      </c>
    </row>
    <row r="19" spans="1:24" x14ac:dyDescent="0.25">
      <c r="A19" t="s">
        <v>68</v>
      </c>
      <c r="B19" t="s">
        <v>78</v>
      </c>
      <c r="C19" t="s">
        <v>84</v>
      </c>
      <c r="D19" t="s">
        <v>85</v>
      </c>
      <c r="E19" t="s">
        <v>126</v>
      </c>
      <c r="F19" t="s">
        <v>127</v>
      </c>
      <c r="G19" t="s">
        <v>128</v>
      </c>
      <c r="H19" s="32">
        <v>42490</v>
      </c>
      <c r="I19" s="31">
        <v>12278.78</v>
      </c>
      <c r="J19" t="s">
        <v>75</v>
      </c>
      <c r="K19" s="31">
        <v>0</v>
      </c>
      <c r="L19" s="31">
        <v>0</v>
      </c>
      <c r="M19" s="31">
        <v>6165.78</v>
      </c>
      <c r="N19" s="31">
        <v>0</v>
      </c>
      <c r="O19" s="31">
        <v>5000</v>
      </c>
      <c r="P19" s="31">
        <v>5000</v>
      </c>
      <c r="Q19" s="31">
        <v>6165.78</v>
      </c>
      <c r="R19" s="31">
        <v>0</v>
      </c>
      <c r="S19" s="31">
        <v>0</v>
      </c>
      <c r="T19" s="31">
        <v>0</v>
      </c>
      <c r="U19" t="s">
        <v>76</v>
      </c>
      <c r="V19" t="s">
        <v>77</v>
      </c>
      <c r="W19" t="s">
        <v>64</v>
      </c>
      <c r="X19" t="s">
        <v>65</v>
      </c>
    </row>
    <row r="20" spans="1:24" x14ac:dyDescent="0.25">
      <c r="A20" t="s">
        <v>68</v>
      </c>
      <c r="B20" t="s">
        <v>129</v>
      </c>
      <c r="C20" t="s">
        <v>130</v>
      </c>
      <c r="D20" t="s">
        <v>131</v>
      </c>
      <c r="E20" t="s">
        <v>132</v>
      </c>
      <c r="F20" t="s">
        <v>133</v>
      </c>
      <c r="G20" t="s">
        <v>134</v>
      </c>
      <c r="H20" s="32">
        <v>42290</v>
      </c>
      <c r="I20" s="31">
        <v>1915.83</v>
      </c>
      <c r="J20" t="s">
        <v>104</v>
      </c>
      <c r="K20" s="31">
        <v>0</v>
      </c>
      <c r="L20" s="31">
        <v>0</v>
      </c>
      <c r="M20" s="31">
        <v>-848.95</v>
      </c>
      <c r="N20" s="31">
        <v>0</v>
      </c>
      <c r="O20" s="31">
        <v>-721.4</v>
      </c>
      <c r="P20" s="31">
        <v>-721.4</v>
      </c>
      <c r="Q20" s="31">
        <v>-848.95</v>
      </c>
      <c r="R20" s="31">
        <v>0</v>
      </c>
      <c r="S20" s="31">
        <v>0</v>
      </c>
      <c r="T20" s="31">
        <v>0</v>
      </c>
      <c r="U20" t="s">
        <v>76</v>
      </c>
      <c r="V20" t="s">
        <v>77</v>
      </c>
      <c r="W20" t="s">
        <v>64</v>
      </c>
      <c r="X20" t="s">
        <v>65</v>
      </c>
    </row>
    <row r="21" spans="1:24" x14ac:dyDescent="0.25">
      <c r="A21" t="s">
        <v>68</v>
      </c>
      <c r="B21" t="s">
        <v>78</v>
      </c>
      <c r="C21" t="s">
        <v>84</v>
      </c>
      <c r="D21" t="s">
        <v>85</v>
      </c>
      <c r="E21" t="s">
        <v>135</v>
      </c>
      <c r="F21" t="s">
        <v>136</v>
      </c>
      <c r="G21" t="s">
        <v>137</v>
      </c>
      <c r="H21" s="32">
        <v>42395</v>
      </c>
      <c r="I21" s="31">
        <v>2598.61</v>
      </c>
      <c r="J21" t="s">
        <v>104</v>
      </c>
      <c r="K21" s="31">
        <v>0</v>
      </c>
      <c r="L21" s="31">
        <v>0</v>
      </c>
      <c r="M21" s="31">
        <v>-31.8</v>
      </c>
      <c r="N21" s="31">
        <v>0</v>
      </c>
      <c r="O21" s="31">
        <v>-2566.81</v>
      </c>
      <c r="P21" s="31">
        <v>-2566.81</v>
      </c>
      <c r="Q21" s="31">
        <v>-31.8</v>
      </c>
      <c r="R21" s="31">
        <v>0</v>
      </c>
      <c r="S21" s="31">
        <v>0</v>
      </c>
      <c r="T21" s="31">
        <v>0</v>
      </c>
      <c r="U21" t="s">
        <v>76</v>
      </c>
      <c r="V21" t="s">
        <v>77</v>
      </c>
      <c r="W21" t="s">
        <v>64</v>
      </c>
      <c r="X21" t="s">
        <v>65</v>
      </c>
    </row>
    <row r="22" spans="1:24" x14ac:dyDescent="0.25">
      <c r="A22" t="s">
        <v>68</v>
      </c>
      <c r="B22" t="s">
        <v>89</v>
      </c>
      <c r="C22" t="s">
        <v>138</v>
      </c>
      <c r="D22" t="s">
        <v>139</v>
      </c>
      <c r="E22" t="s">
        <v>140</v>
      </c>
      <c r="F22" t="s">
        <v>141</v>
      </c>
      <c r="G22" t="s">
        <v>142</v>
      </c>
      <c r="H22" s="32">
        <v>42494</v>
      </c>
      <c r="I22" s="31">
        <v>450.15</v>
      </c>
      <c r="J22" t="s">
        <v>75</v>
      </c>
      <c r="K22" s="31">
        <v>0</v>
      </c>
      <c r="L22" s="31">
        <v>0</v>
      </c>
      <c r="M22" s="31">
        <v>450.15</v>
      </c>
      <c r="N22" s="31">
        <v>0</v>
      </c>
      <c r="O22" s="31">
        <v>0</v>
      </c>
      <c r="P22" s="31">
        <v>0</v>
      </c>
      <c r="Q22" s="31">
        <v>450.15</v>
      </c>
      <c r="R22" s="31">
        <v>0</v>
      </c>
      <c r="S22" s="31">
        <v>0</v>
      </c>
      <c r="T22" s="31">
        <v>0</v>
      </c>
      <c r="U22" t="s">
        <v>76</v>
      </c>
      <c r="V22" t="s">
        <v>77</v>
      </c>
      <c r="W22" t="s">
        <v>64</v>
      </c>
      <c r="X22" t="s">
        <v>65</v>
      </c>
    </row>
    <row r="23" spans="1:24" x14ac:dyDescent="0.25">
      <c r="A23" t="s">
        <v>68</v>
      </c>
      <c r="B23" t="s">
        <v>78</v>
      </c>
      <c r="C23" t="s">
        <v>143</v>
      </c>
      <c r="D23" t="s">
        <v>144</v>
      </c>
      <c r="E23" t="s">
        <v>145</v>
      </c>
      <c r="F23" t="s">
        <v>146</v>
      </c>
      <c r="G23" t="s">
        <v>147</v>
      </c>
      <c r="H23" s="32">
        <v>42368</v>
      </c>
      <c r="I23" s="31">
        <v>837.41</v>
      </c>
      <c r="J23" t="s">
        <v>75</v>
      </c>
      <c r="K23" s="31">
        <v>0</v>
      </c>
      <c r="L23" s="31">
        <v>0</v>
      </c>
      <c r="M23" s="31">
        <v>837.41</v>
      </c>
      <c r="N23" s="31">
        <v>0</v>
      </c>
      <c r="O23" s="31">
        <v>0</v>
      </c>
      <c r="P23" s="31">
        <v>0</v>
      </c>
      <c r="Q23" s="31">
        <v>837.41</v>
      </c>
      <c r="R23" s="31">
        <v>0</v>
      </c>
      <c r="S23" s="31">
        <v>0</v>
      </c>
      <c r="T23" s="31">
        <v>0</v>
      </c>
      <c r="U23" t="s">
        <v>76</v>
      </c>
      <c r="V23" t="s">
        <v>77</v>
      </c>
      <c r="W23" t="s">
        <v>64</v>
      </c>
      <c r="X23" t="s">
        <v>65</v>
      </c>
    </row>
    <row r="24" spans="1:24" x14ac:dyDescent="0.25">
      <c r="A24" t="s">
        <v>68</v>
      </c>
      <c r="B24" t="s">
        <v>89</v>
      </c>
      <c r="C24" t="s">
        <v>138</v>
      </c>
      <c r="D24" t="s">
        <v>139</v>
      </c>
      <c r="E24" t="s">
        <v>148</v>
      </c>
      <c r="F24" t="s">
        <v>149</v>
      </c>
      <c r="G24" t="s">
        <v>150</v>
      </c>
      <c r="H24" s="32">
        <v>42569</v>
      </c>
      <c r="I24" s="31">
        <v>253.92</v>
      </c>
      <c r="J24" t="s">
        <v>75</v>
      </c>
      <c r="K24" s="31">
        <v>0</v>
      </c>
      <c r="L24" s="31">
        <v>0</v>
      </c>
      <c r="M24" s="31">
        <v>253.92</v>
      </c>
      <c r="N24" s="31">
        <v>0</v>
      </c>
      <c r="O24" s="31">
        <v>0</v>
      </c>
      <c r="P24" s="31">
        <v>0</v>
      </c>
      <c r="Q24" s="31">
        <v>253.92</v>
      </c>
      <c r="R24" s="31">
        <v>0</v>
      </c>
      <c r="S24" s="31">
        <v>0</v>
      </c>
      <c r="T24" s="31">
        <v>0</v>
      </c>
      <c r="U24" t="s">
        <v>76</v>
      </c>
      <c r="V24" t="s">
        <v>77</v>
      </c>
      <c r="W24" t="s">
        <v>64</v>
      </c>
      <c r="X24" t="s">
        <v>65</v>
      </c>
    </row>
    <row r="25" spans="1:24" x14ac:dyDescent="0.25">
      <c r="A25" t="s">
        <v>68</v>
      </c>
      <c r="B25" t="s">
        <v>69</v>
      </c>
      <c r="C25" t="s">
        <v>70</v>
      </c>
      <c r="D25" t="s">
        <v>71</v>
      </c>
      <c r="E25" t="s">
        <v>151</v>
      </c>
      <c r="F25" t="s">
        <v>152</v>
      </c>
      <c r="G25" t="s">
        <v>153</v>
      </c>
      <c r="H25" s="32">
        <v>42720</v>
      </c>
      <c r="I25" s="31">
        <v>11.04</v>
      </c>
      <c r="J25" t="s">
        <v>75</v>
      </c>
      <c r="K25" s="31">
        <v>0</v>
      </c>
      <c r="L25" s="31">
        <v>0</v>
      </c>
      <c r="M25" s="31">
        <v>11.04</v>
      </c>
      <c r="N25" s="31">
        <v>0</v>
      </c>
      <c r="O25" s="31">
        <v>0</v>
      </c>
      <c r="P25" s="31">
        <v>0</v>
      </c>
      <c r="Q25" s="31">
        <v>11.04</v>
      </c>
      <c r="R25" s="31">
        <v>0</v>
      </c>
      <c r="S25" s="31">
        <v>0</v>
      </c>
      <c r="T25" s="31">
        <v>0</v>
      </c>
      <c r="U25" t="s">
        <v>76</v>
      </c>
      <c r="V25" t="s">
        <v>77</v>
      </c>
      <c r="W25" t="s">
        <v>64</v>
      </c>
      <c r="X25" t="s">
        <v>65</v>
      </c>
    </row>
    <row r="26" spans="1:24" x14ac:dyDescent="0.25">
      <c r="A26" t="s">
        <v>68</v>
      </c>
      <c r="B26" t="s">
        <v>78</v>
      </c>
      <c r="C26" t="s">
        <v>84</v>
      </c>
      <c r="D26" t="s">
        <v>85</v>
      </c>
      <c r="E26" t="s">
        <v>154</v>
      </c>
      <c r="F26" t="s">
        <v>155</v>
      </c>
      <c r="G26" t="s">
        <v>156</v>
      </c>
      <c r="H26" s="32">
        <v>42582</v>
      </c>
      <c r="I26" s="31">
        <v>1458.22</v>
      </c>
      <c r="J26" t="s">
        <v>104</v>
      </c>
      <c r="K26" s="31">
        <v>0</v>
      </c>
      <c r="L26" s="31">
        <v>0</v>
      </c>
      <c r="M26" s="31">
        <v>-7.9</v>
      </c>
      <c r="N26" s="31">
        <v>0</v>
      </c>
      <c r="O26" s="31">
        <v>-1454.27</v>
      </c>
      <c r="P26" s="31">
        <v>-1454.27</v>
      </c>
      <c r="Q26" s="31">
        <v>-7.9</v>
      </c>
      <c r="R26" s="31">
        <v>0</v>
      </c>
      <c r="S26" s="31">
        <v>0</v>
      </c>
      <c r="T26" s="31">
        <v>0</v>
      </c>
      <c r="U26" t="s">
        <v>76</v>
      </c>
      <c r="V26" t="s">
        <v>77</v>
      </c>
      <c r="W26" t="s">
        <v>64</v>
      </c>
      <c r="X26" t="s">
        <v>65</v>
      </c>
    </row>
    <row r="27" spans="1:24" x14ac:dyDescent="0.25">
      <c r="A27" t="s">
        <v>68</v>
      </c>
      <c r="B27" t="s">
        <v>89</v>
      </c>
      <c r="C27" t="s">
        <v>143</v>
      </c>
      <c r="D27" t="s">
        <v>144</v>
      </c>
      <c r="E27" t="s">
        <v>157</v>
      </c>
      <c r="F27" t="s">
        <v>158</v>
      </c>
      <c r="G27" t="s">
        <v>159</v>
      </c>
      <c r="H27" s="32">
        <v>42130</v>
      </c>
      <c r="I27" s="31">
        <v>675.2</v>
      </c>
      <c r="J27" t="s">
        <v>75</v>
      </c>
      <c r="K27" s="31">
        <v>0</v>
      </c>
      <c r="L27" s="31">
        <v>0</v>
      </c>
      <c r="M27" s="31">
        <v>553.44000000000005</v>
      </c>
      <c r="N27" s="31">
        <v>0</v>
      </c>
      <c r="O27" s="31">
        <v>0</v>
      </c>
      <c r="P27" s="31">
        <v>0</v>
      </c>
      <c r="Q27" s="31">
        <v>553.44000000000005</v>
      </c>
      <c r="R27" s="31">
        <v>0</v>
      </c>
      <c r="S27" s="31">
        <v>0</v>
      </c>
      <c r="T27" s="31">
        <v>0</v>
      </c>
      <c r="U27" t="s">
        <v>76</v>
      </c>
      <c r="V27" t="s">
        <v>77</v>
      </c>
      <c r="W27" t="s">
        <v>64</v>
      </c>
      <c r="X27" t="s">
        <v>65</v>
      </c>
    </row>
    <row r="28" spans="1:24" x14ac:dyDescent="0.25">
      <c r="A28" t="s">
        <v>68</v>
      </c>
      <c r="B28" t="s">
        <v>77</v>
      </c>
      <c r="C28" t="s">
        <v>160</v>
      </c>
      <c r="D28" t="s">
        <v>161</v>
      </c>
      <c r="E28" t="s">
        <v>162</v>
      </c>
      <c r="F28" t="s">
        <v>65</v>
      </c>
      <c r="G28" t="s">
        <v>163</v>
      </c>
      <c r="H28" s="32">
        <v>41973</v>
      </c>
      <c r="I28" s="31">
        <v>63</v>
      </c>
      <c r="J28" t="s">
        <v>75</v>
      </c>
      <c r="K28" s="31">
        <v>0</v>
      </c>
      <c r="L28" s="31">
        <v>0</v>
      </c>
      <c r="M28" s="31">
        <v>63</v>
      </c>
      <c r="N28" s="31">
        <v>0</v>
      </c>
      <c r="O28" s="31">
        <v>0</v>
      </c>
      <c r="P28" s="31">
        <v>0</v>
      </c>
      <c r="Q28" s="31">
        <v>63</v>
      </c>
      <c r="R28" s="31">
        <v>0</v>
      </c>
      <c r="S28" s="31">
        <v>0</v>
      </c>
      <c r="T28" s="31">
        <v>0</v>
      </c>
      <c r="U28" t="s">
        <v>76</v>
      </c>
      <c r="V28" t="s">
        <v>77</v>
      </c>
      <c r="W28" t="s">
        <v>64</v>
      </c>
      <c r="X28" t="s">
        <v>65</v>
      </c>
    </row>
    <row r="29" spans="1:24" x14ac:dyDescent="0.25">
      <c r="A29" t="s">
        <v>68</v>
      </c>
      <c r="B29" t="s">
        <v>129</v>
      </c>
      <c r="C29" t="s">
        <v>130</v>
      </c>
      <c r="D29" t="s">
        <v>131</v>
      </c>
      <c r="E29" t="s">
        <v>164</v>
      </c>
      <c r="F29" t="s">
        <v>165</v>
      </c>
      <c r="G29" t="s">
        <v>166</v>
      </c>
      <c r="H29" s="32">
        <v>42290</v>
      </c>
      <c r="I29" s="31">
        <v>46.59</v>
      </c>
      <c r="J29" t="s">
        <v>104</v>
      </c>
      <c r="K29" s="31">
        <v>0</v>
      </c>
      <c r="L29" s="31">
        <v>0</v>
      </c>
      <c r="M29" s="31">
        <v>-42.35</v>
      </c>
      <c r="N29" s="31">
        <v>0</v>
      </c>
      <c r="O29" s="31">
        <v>0</v>
      </c>
      <c r="P29" s="31">
        <v>0</v>
      </c>
      <c r="Q29" s="31">
        <v>-42.35</v>
      </c>
      <c r="R29" s="31">
        <v>0</v>
      </c>
      <c r="S29" s="31">
        <v>0</v>
      </c>
      <c r="T29" s="31">
        <v>0</v>
      </c>
      <c r="U29" t="s">
        <v>76</v>
      </c>
      <c r="V29" t="s">
        <v>77</v>
      </c>
      <c r="W29" t="s">
        <v>64</v>
      </c>
      <c r="X29" t="s">
        <v>65</v>
      </c>
    </row>
    <row r="30" spans="1:24" x14ac:dyDescent="0.25">
      <c r="A30" t="s">
        <v>68</v>
      </c>
      <c r="B30" t="s">
        <v>129</v>
      </c>
      <c r="C30" t="s">
        <v>130</v>
      </c>
      <c r="D30" t="s">
        <v>131</v>
      </c>
      <c r="E30" t="s">
        <v>167</v>
      </c>
      <c r="F30" t="s">
        <v>168</v>
      </c>
      <c r="G30" t="s">
        <v>169</v>
      </c>
      <c r="H30" s="32">
        <v>42290</v>
      </c>
      <c r="I30" s="31">
        <v>71.47</v>
      </c>
      <c r="J30" t="s">
        <v>104</v>
      </c>
      <c r="K30" s="31">
        <v>0</v>
      </c>
      <c r="L30" s="31">
        <v>0</v>
      </c>
      <c r="M30" s="31">
        <v>-58.58</v>
      </c>
      <c r="N30" s="31">
        <v>0</v>
      </c>
      <c r="O30" s="31">
        <v>0</v>
      </c>
      <c r="P30" s="31">
        <v>0</v>
      </c>
      <c r="Q30" s="31">
        <v>-58.58</v>
      </c>
      <c r="R30" s="31">
        <v>0</v>
      </c>
      <c r="S30" s="31">
        <v>0</v>
      </c>
      <c r="T30" s="31">
        <v>0</v>
      </c>
      <c r="U30" t="s">
        <v>76</v>
      </c>
      <c r="V30" t="s">
        <v>77</v>
      </c>
      <c r="W30" t="s">
        <v>64</v>
      </c>
      <c r="X30" t="s">
        <v>65</v>
      </c>
    </row>
    <row r="31" spans="1:24" x14ac:dyDescent="0.25">
      <c r="A31" t="s">
        <v>68</v>
      </c>
      <c r="B31" t="s">
        <v>69</v>
      </c>
      <c r="C31" t="s">
        <v>170</v>
      </c>
      <c r="D31" t="s">
        <v>171</v>
      </c>
      <c r="E31" t="s">
        <v>172</v>
      </c>
      <c r="F31" t="s">
        <v>173</v>
      </c>
      <c r="G31" t="s">
        <v>174</v>
      </c>
      <c r="H31" s="32">
        <v>42490</v>
      </c>
      <c r="I31" s="31">
        <v>849.66</v>
      </c>
      <c r="J31" t="s">
        <v>104</v>
      </c>
      <c r="K31" s="31">
        <v>0</v>
      </c>
      <c r="L31" s="31">
        <v>0</v>
      </c>
      <c r="M31" s="31">
        <v>-849.66</v>
      </c>
      <c r="N31" s="31">
        <v>0</v>
      </c>
      <c r="O31" s="31">
        <v>0</v>
      </c>
      <c r="P31" s="31">
        <v>0</v>
      </c>
      <c r="Q31" s="31">
        <v>-849.66</v>
      </c>
      <c r="R31" s="31">
        <v>0</v>
      </c>
      <c r="S31" s="31">
        <v>0</v>
      </c>
      <c r="T31" s="31">
        <v>0</v>
      </c>
      <c r="U31" t="s">
        <v>76</v>
      </c>
      <c r="V31" t="s">
        <v>77</v>
      </c>
      <c r="W31" t="s">
        <v>64</v>
      </c>
      <c r="X31" t="s">
        <v>65</v>
      </c>
    </row>
    <row r="32" spans="1:24" x14ac:dyDescent="0.25">
      <c r="A32" t="s">
        <v>68</v>
      </c>
      <c r="B32" t="s">
        <v>77</v>
      </c>
      <c r="C32" t="s">
        <v>175</v>
      </c>
      <c r="D32" t="s">
        <v>176</v>
      </c>
      <c r="E32" t="s">
        <v>177</v>
      </c>
      <c r="F32" t="s">
        <v>65</v>
      </c>
      <c r="G32" t="s">
        <v>178</v>
      </c>
      <c r="H32" s="32">
        <v>42093</v>
      </c>
      <c r="I32" s="31">
        <v>242.78</v>
      </c>
      <c r="J32" t="s">
        <v>75</v>
      </c>
      <c r="K32" s="31">
        <v>0</v>
      </c>
      <c r="L32" s="31">
        <v>0</v>
      </c>
      <c r="M32" s="31">
        <v>199</v>
      </c>
      <c r="N32" s="31">
        <v>0</v>
      </c>
      <c r="O32" s="31">
        <v>0</v>
      </c>
      <c r="P32" s="31">
        <v>0</v>
      </c>
      <c r="Q32" s="31">
        <v>199</v>
      </c>
      <c r="R32" s="31">
        <v>0</v>
      </c>
      <c r="S32" s="31">
        <v>0</v>
      </c>
      <c r="T32" s="31">
        <v>0</v>
      </c>
      <c r="U32" t="s">
        <v>76</v>
      </c>
      <c r="V32" t="s">
        <v>77</v>
      </c>
      <c r="W32" t="s">
        <v>64</v>
      </c>
      <c r="X32" t="s">
        <v>65</v>
      </c>
    </row>
    <row r="33" spans="1:24" x14ac:dyDescent="0.25">
      <c r="A33" t="s">
        <v>68</v>
      </c>
      <c r="B33" t="s">
        <v>78</v>
      </c>
      <c r="C33" t="s">
        <v>84</v>
      </c>
      <c r="D33" t="s">
        <v>85</v>
      </c>
      <c r="E33" t="s">
        <v>179</v>
      </c>
      <c r="F33" t="s">
        <v>180</v>
      </c>
      <c r="G33" t="s">
        <v>181</v>
      </c>
      <c r="H33" s="32">
        <v>42395</v>
      </c>
      <c r="I33" s="31">
        <v>35282.15</v>
      </c>
      <c r="J33" t="s">
        <v>75</v>
      </c>
      <c r="K33" s="31">
        <v>0</v>
      </c>
      <c r="L33" s="31">
        <v>0</v>
      </c>
      <c r="M33" s="31">
        <v>185.41</v>
      </c>
      <c r="N33" s="31">
        <v>0</v>
      </c>
      <c r="O33" s="31">
        <v>32171.54</v>
      </c>
      <c r="P33" s="31">
        <v>32171.54</v>
      </c>
      <c r="Q33" s="31">
        <v>185.41</v>
      </c>
      <c r="R33" s="31">
        <v>0</v>
      </c>
      <c r="S33" s="31">
        <v>0</v>
      </c>
      <c r="T33" s="31">
        <v>0</v>
      </c>
      <c r="U33" t="s">
        <v>76</v>
      </c>
      <c r="V33" t="s">
        <v>77</v>
      </c>
      <c r="W33" t="s">
        <v>64</v>
      </c>
      <c r="X33" t="s">
        <v>65</v>
      </c>
    </row>
    <row r="34" spans="1:24" x14ac:dyDescent="0.25">
      <c r="A34" t="s">
        <v>68</v>
      </c>
      <c r="B34" t="s">
        <v>77</v>
      </c>
      <c r="C34" t="s">
        <v>182</v>
      </c>
      <c r="D34" t="s">
        <v>183</v>
      </c>
      <c r="E34" t="s">
        <v>184</v>
      </c>
      <c r="F34" t="s">
        <v>65</v>
      </c>
      <c r="G34" t="s">
        <v>185</v>
      </c>
      <c r="H34" s="32">
        <v>41890</v>
      </c>
      <c r="I34" s="31">
        <v>250.5</v>
      </c>
      <c r="J34" t="s">
        <v>75</v>
      </c>
      <c r="K34" s="31">
        <v>0</v>
      </c>
      <c r="L34" s="31">
        <v>0</v>
      </c>
      <c r="M34" s="31">
        <v>250.5</v>
      </c>
      <c r="N34" s="31">
        <v>0</v>
      </c>
      <c r="O34" s="31">
        <v>0</v>
      </c>
      <c r="P34" s="31">
        <v>0</v>
      </c>
      <c r="Q34" s="31">
        <v>250.5</v>
      </c>
      <c r="R34" s="31">
        <v>0</v>
      </c>
      <c r="S34" s="31">
        <v>0</v>
      </c>
      <c r="T34" s="31">
        <v>0</v>
      </c>
      <c r="U34" t="s">
        <v>76</v>
      </c>
      <c r="V34" t="s">
        <v>77</v>
      </c>
      <c r="W34" t="s">
        <v>64</v>
      </c>
      <c r="X34" t="s">
        <v>65</v>
      </c>
    </row>
    <row r="35" spans="1:24" x14ac:dyDescent="0.25">
      <c r="A35" t="s">
        <v>68</v>
      </c>
      <c r="B35" t="s">
        <v>89</v>
      </c>
      <c r="C35" t="s">
        <v>138</v>
      </c>
      <c r="D35" t="s">
        <v>139</v>
      </c>
      <c r="E35" t="s">
        <v>186</v>
      </c>
      <c r="F35" t="s">
        <v>187</v>
      </c>
      <c r="G35" t="s">
        <v>188</v>
      </c>
      <c r="H35" s="32">
        <v>42396</v>
      </c>
      <c r="I35" s="31">
        <v>2718.34</v>
      </c>
      <c r="J35" t="s">
        <v>75</v>
      </c>
      <c r="K35" s="31">
        <v>0</v>
      </c>
      <c r="L35" s="31">
        <v>0</v>
      </c>
      <c r="M35" s="31">
        <v>2718.34</v>
      </c>
      <c r="N35" s="31">
        <v>0</v>
      </c>
      <c r="O35" s="31">
        <v>0</v>
      </c>
      <c r="P35" s="31">
        <v>0</v>
      </c>
      <c r="Q35" s="31">
        <v>2718.34</v>
      </c>
      <c r="R35" s="31">
        <v>0</v>
      </c>
      <c r="S35" s="31">
        <v>0</v>
      </c>
      <c r="T35" s="31">
        <v>0</v>
      </c>
      <c r="U35" t="s">
        <v>76</v>
      </c>
      <c r="V35" t="s">
        <v>77</v>
      </c>
      <c r="W35" t="s">
        <v>64</v>
      </c>
      <c r="X35" t="s">
        <v>65</v>
      </c>
    </row>
    <row r="36" spans="1:24" x14ac:dyDescent="0.25">
      <c r="A36" t="s">
        <v>68</v>
      </c>
      <c r="B36" t="s">
        <v>77</v>
      </c>
      <c r="C36" t="s">
        <v>189</v>
      </c>
      <c r="D36" t="s">
        <v>190</v>
      </c>
      <c r="E36" t="s">
        <v>191</v>
      </c>
      <c r="F36" t="s">
        <v>65</v>
      </c>
      <c r="G36" t="s">
        <v>192</v>
      </c>
      <c r="H36" s="32">
        <v>41814</v>
      </c>
      <c r="I36" s="31">
        <v>2440</v>
      </c>
      <c r="J36" t="s">
        <v>75</v>
      </c>
      <c r="K36" s="31">
        <v>0</v>
      </c>
      <c r="L36" s="31">
        <v>0</v>
      </c>
      <c r="M36" s="31">
        <v>2440</v>
      </c>
      <c r="N36" s="31">
        <v>0</v>
      </c>
      <c r="O36" s="31">
        <v>0</v>
      </c>
      <c r="P36" s="31">
        <v>0</v>
      </c>
      <c r="Q36" s="31">
        <v>2440</v>
      </c>
      <c r="R36" s="31">
        <v>0</v>
      </c>
      <c r="S36" s="31">
        <v>0</v>
      </c>
      <c r="T36" s="31">
        <v>0</v>
      </c>
      <c r="U36" t="s">
        <v>76</v>
      </c>
      <c r="V36" t="s">
        <v>77</v>
      </c>
      <c r="W36" t="s">
        <v>64</v>
      </c>
      <c r="X36" t="s">
        <v>65</v>
      </c>
    </row>
    <row r="37" spans="1:24" x14ac:dyDescent="0.25">
      <c r="A37" t="s">
        <v>68</v>
      </c>
      <c r="B37" t="s">
        <v>69</v>
      </c>
      <c r="C37" t="s">
        <v>193</v>
      </c>
      <c r="D37" t="s">
        <v>194</v>
      </c>
      <c r="E37" t="s">
        <v>195</v>
      </c>
      <c r="F37" t="s">
        <v>196</v>
      </c>
      <c r="G37" t="s">
        <v>197</v>
      </c>
      <c r="H37" s="32">
        <v>42348</v>
      </c>
      <c r="I37" s="31">
        <v>292.8</v>
      </c>
      <c r="J37" t="s">
        <v>75</v>
      </c>
      <c r="K37" s="31">
        <v>0</v>
      </c>
      <c r="L37" s="31">
        <v>0</v>
      </c>
      <c r="M37" s="31">
        <v>240</v>
      </c>
      <c r="N37" s="31">
        <v>0</v>
      </c>
      <c r="O37" s="31">
        <v>0</v>
      </c>
      <c r="P37" s="31">
        <v>0</v>
      </c>
      <c r="Q37" s="31">
        <v>240</v>
      </c>
      <c r="R37" s="31">
        <v>0</v>
      </c>
      <c r="S37" s="31">
        <v>0</v>
      </c>
      <c r="T37" s="31">
        <v>0</v>
      </c>
      <c r="U37" t="s">
        <v>76</v>
      </c>
      <c r="V37" t="s">
        <v>77</v>
      </c>
      <c r="W37" t="s">
        <v>64</v>
      </c>
      <c r="X37" t="s">
        <v>65</v>
      </c>
    </row>
    <row r="38" spans="1:24" x14ac:dyDescent="0.25">
      <c r="A38" t="s">
        <v>68</v>
      </c>
      <c r="B38" t="s">
        <v>77</v>
      </c>
      <c r="C38" t="s">
        <v>198</v>
      </c>
      <c r="D38" t="s">
        <v>199</v>
      </c>
      <c r="E38" t="s">
        <v>200</v>
      </c>
      <c r="F38" t="s">
        <v>65</v>
      </c>
      <c r="G38" t="s">
        <v>201</v>
      </c>
      <c r="H38" s="32">
        <v>42026</v>
      </c>
      <c r="I38" s="31">
        <v>65.680000000000007</v>
      </c>
      <c r="J38" t="s">
        <v>75</v>
      </c>
      <c r="K38" s="31">
        <v>0</v>
      </c>
      <c r="L38" s="31">
        <v>0</v>
      </c>
      <c r="M38" s="31">
        <v>55.46</v>
      </c>
      <c r="N38" s="31">
        <v>0</v>
      </c>
      <c r="O38" s="31">
        <v>0</v>
      </c>
      <c r="P38" s="31">
        <v>0</v>
      </c>
      <c r="Q38" s="31">
        <v>55.46</v>
      </c>
      <c r="R38" s="31">
        <v>0</v>
      </c>
      <c r="S38" s="31">
        <v>0</v>
      </c>
      <c r="T38" s="31">
        <v>0</v>
      </c>
      <c r="U38" t="s">
        <v>76</v>
      </c>
      <c r="V38" t="s">
        <v>77</v>
      </c>
      <c r="W38" t="s">
        <v>64</v>
      </c>
      <c r="X38" t="s">
        <v>65</v>
      </c>
    </row>
    <row r="39" spans="1:24" x14ac:dyDescent="0.25">
      <c r="A39" t="s">
        <v>68</v>
      </c>
      <c r="B39" t="s">
        <v>89</v>
      </c>
      <c r="C39" t="s">
        <v>143</v>
      </c>
      <c r="D39" t="s">
        <v>144</v>
      </c>
      <c r="E39" t="s">
        <v>202</v>
      </c>
      <c r="F39" t="s">
        <v>203</v>
      </c>
      <c r="G39" t="s">
        <v>204</v>
      </c>
      <c r="H39" s="32">
        <v>44070</v>
      </c>
      <c r="I39" s="31">
        <v>14.86</v>
      </c>
      <c r="J39" t="s">
        <v>75</v>
      </c>
      <c r="K39" s="31">
        <v>0</v>
      </c>
      <c r="L39" s="31">
        <v>0</v>
      </c>
      <c r="M39" s="31">
        <v>0</v>
      </c>
      <c r="N39" s="31">
        <v>12.18</v>
      </c>
      <c r="O39" s="31">
        <v>0</v>
      </c>
      <c r="P39" s="31">
        <v>0</v>
      </c>
      <c r="Q39" s="31">
        <v>12.18</v>
      </c>
      <c r="R39" s="31">
        <v>0</v>
      </c>
      <c r="S39" s="31">
        <v>0</v>
      </c>
      <c r="T39" s="31">
        <v>0</v>
      </c>
      <c r="U39" t="s">
        <v>76</v>
      </c>
      <c r="V39" t="s">
        <v>89</v>
      </c>
      <c r="W39" t="s">
        <v>93</v>
      </c>
      <c r="X39" t="s">
        <v>65</v>
      </c>
    </row>
    <row r="40" spans="1:24" x14ac:dyDescent="0.25">
      <c r="A40" t="s">
        <v>68</v>
      </c>
      <c r="B40" t="s">
        <v>89</v>
      </c>
      <c r="C40" t="s">
        <v>205</v>
      </c>
      <c r="D40" t="s">
        <v>206</v>
      </c>
      <c r="E40" t="s">
        <v>207</v>
      </c>
      <c r="F40" t="s">
        <v>208</v>
      </c>
      <c r="G40" t="s">
        <v>209</v>
      </c>
      <c r="H40" s="32">
        <v>44506</v>
      </c>
      <c r="I40" s="31">
        <v>24.53</v>
      </c>
      <c r="J40" t="s">
        <v>75</v>
      </c>
      <c r="K40" s="31">
        <v>0</v>
      </c>
      <c r="L40" s="31">
        <v>20.11</v>
      </c>
      <c r="M40" s="31">
        <v>0</v>
      </c>
      <c r="N40" s="31">
        <v>0</v>
      </c>
      <c r="O40" s="31">
        <v>0</v>
      </c>
      <c r="P40" s="31">
        <v>0</v>
      </c>
      <c r="Q40" s="31">
        <v>20.11</v>
      </c>
      <c r="R40" s="31">
        <v>0</v>
      </c>
      <c r="S40" s="31">
        <v>0</v>
      </c>
      <c r="T40" s="31">
        <v>0</v>
      </c>
      <c r="U40" t="s">
        <v>76</v>
      </c>
      <c r="V40" t="s">
        <v>89</v>
      </c>
      <c r="W40" t="s">
        <v>93</v>
      </c>
      <c r="X40" t="s">
        <v>65</v>
      </c>
    </row>
    <row r="41" spans="1:24" x14ac:dyDescent="0.25">
      <c r="A41" t="s">
        <v>68</v>
      </c>
      <c r="B41" t="s">
        <v>89</v>
      </c>
      <c r="C41" t="s">
        <v>205</v>
      </c>
      <c r="D41" t="s">
        <v>206</v>
      </c>
      <c r="E41" t="s">
        <v>210</v>
      </c>
      <c r="F41" t="s">
        <v>211</v>
      </c>
      <c r="G41" t="s">
        <v>212</v>
      </c>
      <c r="H41" s="32">
        <v>44506</v>
      </c>
      <c r="I41" s="31">
        <v>24.53</v>
      </c>
      <c r="J41" t="s">
        <v>75</v>
      </c>
      <c r="K41" s="31">
        <v>0</v>
      </c>
      <c r="L41" s="31">
        <v>20.11</v>
      </c>
      <c r="M41" s="31">
        <v>0</v>
      </c>
      <c r="N41" s="31">
        <v>0</v>
      </c>
      <c r="O41" s="31">
        <v>0</v>
      </c>
      <c r="P41" s="31">
        <v>0</v>
      </c>
      <c r="Q41" s="31">
        <v>20.11</v>
      </c>
      <c r="R41" s="31">
        <v>0</v>
      </c>
      <c r="S41" s="31">
        <v>0</v>
      </c>
      <c r="T41" s="31">
        <v>0</v>
      </c>
      <c r="U41" t="s">
        <v>76</v>
      </c>
      <c r="V41" t="s">
        <v>89</v>
      </c>
      <c r="W41" t="s">
        <v>93</v>
      </c>
      <c r="X41" t="s">
        <v>65</v>
      </c>
    </row>
    <row r="42" spans="1:24" x14ac:dyDescent="0.25">
      <c r="A42" t="s">
        <v>68</v>
      </c>
      <c r="B42" t="s">
        <v>89</v>
      </c>
      <c r="C42" t="s">
        <v>84</v>
      </c>
      <c r="D42" t="s">
        <v>85</v>
      </c>
      <c r="E42" t="s">
        <v>213</v>
      </c>
      <c r="F42" t="s">
        <v>214</v>
      </c>
      <c r="G42" t="s">
        <v>215</v>
      </c>
      <c r="H42" s="32">
        <v>44015</v>
      </c>
      <c r="I42" s="31">
        <v>57.08</v>
      </c>
      <c r="J42" t="s">
        <v>75</v>
      </c>
      <c r="K42" s="31">
        <v>0</v>
      </c>
      <c r="L42" s="31">
        <v>51.91</v>
      </c>
      <c r="M42" s="31">
        <v>0</v>
      </c>
      <c r="N42" s="31">
        <v>0</v>
      </c>
      <c r="O42" s="31">
        <v>0</v>
      </c>
      <c r="P42" s="31">
        <v>0</v>
      </c>
      <c r="Q42" s="31">
        <v>51.91</v>
      </c>
      <c r="R42" s="31">
        <v>0</v>
      </c>
      <c r="S42" s="31">
        <v>0</v>
      </c>
      <c r="T42" s="31">
        <v>0</v>
      </c>
      <c r="U42" t="s">
        <v>76</v>
      </c>
      <c r="V42" t="s">
        <v>89</v>
      </c>
      <c r="W42" t="s">
        <v>93</v>
      </c>
      <c r="X42" t="s">
        <v>65</v>
      </c>
    </row>
    <row r="43" spans="1:24" x14ac:dyDescent="0.25">
      <c r="A43" t="s">
        <v>68</v>
      </c>
      <c r="B43" t="s">
        <v>89</v>
      </c>
      <c r="C43" t="s">
        <v>143</v>
      </c>
      <c r="D43" t="s">
        <v>144</v>
      </c>
      <c r="E43" t="s">
        <v>216</v>
      </c>
      <c r="F43" t="s">
        <v>217</v>
      </c>
      <c r="G43" t="s">
        <v>218</v>
      </c>
      <c r="H43" s="32">
        <v>44070</v>
      </c>
      <c r="I43" s="31">
        <v>684.46</v>
      </c>
      <c r="J43" t="s">
        <v>104</v>
      </c>
      <c r="K43" s="31">
        <v>0</v>
      </c>
      <c r="L43" s="31">
        <v>0</v>
      </c>
      <c r="M43" s="31">
        <v>0</v>
      </c>
      <c r="N43" s="31">
        <v>-561.03</v>
      </c>
      <c r="O43" s="31">
        <v>0</v>
      </c>
      <c r="P43" s="31">
        <v>0</v>
      </c>
      <c r="Q43" s="31">
        <v>-561.03</v>
      </c>
      <c r="R43" s="31">
        <v>0</v>
      </c>
      <c r="S43" s="31">
        <v>0</v>
      </c>
      <c r="T43" s="31">
        <v>0</v>
      </c>
      <c r="U43" t="s">
        <v>76</v>
      </c>
      <c r="V43" t="s">
        <v>89</v>
      </c>
      <c r="W43" t="s">
        <v>93</v>
      </c>
      <c r="X43" t="s">
        <v>65</v>
      </c>
    </row>
    <row r="44" spans="1:24" x14ac:dyDescent="0.25">
      <c r="A44" t="s">
        <v>68</v>
      </c>
      <c r="B44" t="s">
        <v>89</v>
      </c>
      <c r="C44" t="s">
        <v>219</v>
      </c>
      <c r="D44" t="s">
        <v>206</v>
      </c>
      <c r="E44" t="s">
        <v>220</v>
      </c>
      <c r="F44" t="s">
        <v>221</v>
      </c>
      <c r="G44" t="s">
        <v>222</v>
      </c>
      <c r="H44" s="32">
        <v>44421</v>
      </c>
      <c r="I44" s="31">
        <v>0.63</v>
      </c>
      <c r="J44" t="s">
        <v>104</v>
      </c>
      <c r="K44" s="31">
        <v>0</v>
      </c>
      <c r="L44" s="31">
        <v>0</v>
      </c>
      <c r="M44" s="31">
        <v>-0.11</v>
      </c>
      <c r="N44" s="31">
        <v>0</v>
      </c>
      <c r="O44" s="31">
        <v>-0.52</v>
      </c>
      <c r="P44" s="31">
        <v>-0.52</v>
      </c>
      <c r="Q44" s="31">
        <v>-0.11</v>
      </c>
      <c r="R44" s="31">
        <v>0</v>
      </c>
      <c r="S44" s="31">
        <v>0</v>
      </c>
      <c r="T44" s="31">
        <v>0</v>
      </c>
      <c r="U44" t="s">
        <v>76</v>
      </c>
      <c r="V44" t="s">
        <v>89</v>
      </c>
      <c r="W44" t="s">
        <v>93</v>
      </c>
      <c r="X44" t="s">
        <v>65</v>
      </c>
    </row>
    <row r="45" spans="1:24" x14ac:dyDescent="0.25">
      <c r="A45" t="s">
        <v>68</v>
      </c>
      <c r="B45" t="s">
        <v>89</v>
      </c>
      <c r="C45" t="s">
        <v>205</v>
      </c>
      <c r="D45" t="s">
        <v>206</v>
      </c>
      <c r="E45" t="s">
        <v>223</v>
      </c>
      <c r="F45" t="s">
        <v>224</v>
      </c>
      <c r="G45" t="s">
        <v>225</v>
      </c>
      <c r="H45" s="32">
        <v>44506</v>
      </c>
      <c r="I45" s="31">
        <v>24.53</v>
      </c>
      <c r="J45" t="s">
        <v>75</v>
      </c>
      <c r="K45" s="31">
        <v>0</v>
      </c>
      <c r="L45" s="31">
        <v>20.11</v>
      </c>
      <c r="M45" s="31">
        <v>0</v>
      </c>
      <c r="N45" s="31">
        <v>0</v>
      </c>
      <c r="O45" s="31">
        <v>0</v>
      </c>
      <c r="P45" s="31">
        <v>0</v>
      </c>
      <c r="Q45" s="31">
        <v>20.11</v>
      </c>
      <c r="R45" s="31">
        <v>0</v>
      </c>
      <c r="S45" s="31">
        <v>0</v>
      </c>
      <c r="T45" s="31">
        <v>0</v>
      </c>
      <c r="U45" t="s">
        <v>76</v>
      </c>
      <c r="V45" t="s">
        <v>89</v>
      </c>
      <c r="W45" t="s">
        <v>93</v>
      </c>
      <c r="X45" t="s">
        <v>65</v>
      </c>
    </row>
    <row r="46" spans="1:24" x14ac:dyDescent="0.25">
      <c r="A46" t="s">
        <v>68</v>
      </c>
      <c r="B46" t="s">
        <v>89</v>
      </c>
      <c r="C46" t="s">
        <v>84</v>
      </c>
      <c r="D46" t="s">
        <v>85</v>
      </c>
      <c r="E46" t="s">
        <v>226</v>
      </c>
      <c r="F46" t="s">
        <v>227</v>
      </c>
      <c r="G46" t="s">
        <v>228</v>
      </c>
      <c r="H46" s="32">
        <v>44434</v>
      </c>
      <c r="I46" s="31">
        <v>4902.59</v>
      </c>
      <c r="J46" t="s">
        <v>75</v>
      </c>
      <c r="K46" s="31">
        <v>0</v>
      </c>
      <c r="L46" s="31">
        <v>4456.8999999999996</v>
      </c>
      <c r="M46" s="31">
        <v>0</v>
      </c>
      <c r="N46" s="31">
        <v>0</v>
      </c>
      <c r="O46" s="31">
        <v>0</v>
      </c>
      <c r="P46" s="31">
        <v>0</v>
      </c>
      <c r="Q46" s="31">
        <v>4456.8999999999996</v>
      </c>
      <c r="R46" s="31">
        <v>0</v>
      </c>
      <c r="S46" s="31">
        <v>0</v>
      </c>
      <c r="T46" s="31">
        <v>0</v>
      </c>
      <c r="U46" t="s">
        <v>76</v>
      </c>
      <c r="V46" t="s">
        <v>89</v>
      </c>
      <c r="W46" t="s">
        <v>93</v>
      </c>
      <c r="X46" t="s">
        <v>65</v>
      </c>
    </row>
    <row r="47" spans="1:24" x14ac:dyDescent="0.25">
      <c r="A47" t="s">
        <v>68</v>
      </c>
      <c r="B47" t="s">
        <v>89</v>
      </c>
      <c r="C47" t="s">
        <v>84</v>
      </c>
      <c r="D47" t="s">
        <v>85</v>
      </c>
      <c r="E47" t="s">
        <v>229</v>
      </c>
      <c r="F47" t="s">
        <v>230</v>
      </c>
      <c r="G47" t="s">
        <v>231</v>
      </c>
      <c r="H47" s="32">
        <v>44434</v>
      </c>
      <c r="I47" s="31">
        <v>1706.25</v>
      </c>
      <c r="J47" t="s">
        <v>75</v>
      </c>
      <c r="K47" s="31">
        <v>0</v>
      </c>
      <c r="L47" s="31">
        <v>1551.14</v>
      </c>
      <c r="M47" s="31">
        <v>0</v>
      </c>
      <c r="N47" s="31">
        <v>0</v>
      </c>
      <c r="O47" s="31">
        <v>0</v>
      </c>
      <c r="P47" s="31">
        <v>0</v>
      </c>
      <c r="Q47" s="31">
        <v>1551.14</v>
      </c>
      <c r="R47" s="31">
        <v>0</v>
      </c>
      <c r="S47" s="31">
        <v>0</v>
      </c>
      <c r="T47" s="31">
        <v>0</v>
      </c>
      <c r="U47" t="s">
        <v>76</v>
      </c>
      <c r="V47" t="s">
        <v>89</v>
      </c>
      <c r="W47" t="s">
        <v>93</v>
      </c>
      <c r="X47" t="s">
        <v>65</v>
      </c>
    </row>
    <row r="48" spans="1:24" x14ac:dyDescent="0.25">
      <c r="A48" t="s">
        <v>68</v>
      </c>
      <c r="B48" t="s">
        <v>89</v>
      </c>
      <c r="C48" t="s">
        <v>232</v>
      </c>
      <c r="D48" t="s">
        <v>233</v>
      </c>
      <c r="E48" t="s">
        <v>234</v>
      </c>
      <c r="F48" t="s">
        <v>235</v>
      </c>
      <c r="G48" t="s">
        <v>236</v>
      </c>
      <c r="H48" s="32">
        <v>44224</v>
      </c>
      <c r="I48" s="31">
        <v>286.08999999999997</v>
      </c>
      <c r="J48" t="s">
        <v>75</v>
      </c>
      <c r="K48" s="31">
        <v>0</v>
      </c>
      <c r="L48" s="31">
        <v>0</v>
      </c>
      <c r="M48" s="31">
        <v>26.01</v>
      </c>
      <c r="N48" s="31">
        <v>0</v>
      </c>
      <c r="O48" s="31">
        <v>260.08</v>
      </c>
      <c r="P48" s="31">
        <v>260.08</v>
      </c>
      <c r="Q48" s="31">
        <v>26.01</v>
      </c>
      <c r="R48" s="31">
        <v>0</v>
      </c>
      <c r="S48" s="31">
        <v>0</v>
      </c>
      <c r="T48" s="31">
        <v>0</v>
      </c>
      <c r="U48" t="s">
        <v>76</v>
      </c>
      <c r="V48" t="s">
        <v>89</v>
      </c>
      <c r="W48" t="s">
        <v>93</v>
      </c>
      <c r="X48" t="s">
        <v>65</v>
      </c>
    </row>
    <row r="49" spans="1:24" x14ac:dyDescent="0.25">
      <c r="A49" t="s">
        <v>68</v>
      </c>
      <c r="B49" t="s">
        <v>89</v>
      </c>
      <c r="C49" t="s">
        <v>160</v>
      </c>
      <c r="D49" t="s">
        <v>161</v>
      </c>
      <c r="E49" t="s">
        <v>237</v>
      </c>
      <c r="F49" t="s">
        <v>238</v>
      </c>
      <c r="G49" t="s">
        <v>239</v>
      </c>
      <c r="H49" s="32">
        <v>44500</v>
      </c>
      <c r="I49" s="31">
        <v>4564.26</v>
      </c>
      <c r="J49" t="s">
        <v>75</v>
      </c>
      <c r="K49" s="31">
        <v>0</v>
      </c>
      <c r="L49" s="31">
        <v>0</v>
      </c>
      <c r="M49" s="31">
        <v>0</v>
      </c>
      <c r="N49" s="31">
        <v>0</v>
      </c>
      <c r="O49" s="31">
        <v>3741.2</v>
      </c>
      <c r="P49" s="31">
        <v>0</v>
      </c>
      <c r="Q49" s="31">
        <v>3741.2</v>
      </c>
      <c r="R49" s="31">
        <v>0</v>
      </c>
      <c r="S49" s="31">
        <v>0</v>
      </c>
      <c r="T49" s="31">
        <v>0</v>
      </c>
      <c r="U49" t="s">
        <v>76</v>
      </c>
      <c r="V49" t="s">
        <v>89</v>
      </c>
      <c r="W49" t="s">
        <v>93</v>
      </c>
      <c r="X49" t="s">
        <v>65</v>
      </c>
    </row>
    <row r="50" spans="1:24" x14ac:dyDescent="0.25">
      <c r="A50" t="s">
        <v>68</v>
      </c>
      <c r="B50" t="s">
        <v>89</v>
      </c>
      <c r="C50" t="s">
        <v>84</v>
      </c>
      <c r="D50" t="s">
        <v>85</v>
      </c>
      <c r="E50" t="s">
        <v>240</v>
      </c>
      <c r="F50" t="s">
        <v>241</v>
      </c>
      <c r="G50" t="s">
        <v>242</v>
      </c>
      <c r="H50" s="32">
        <v>44314</v>
      </c>
      <c r="I50" s="31">
        <v>5051.63</v>
      </c>
      <c r="J50" t="s">
        <v>75</v>
      </c>
      <c r="K50" s="31">
        <v>0</v>
      </c>
      <c r="L50" s="31">
        <v>0</v>
      </c>
      <c r="M50" s="31">
        <v>0</v>
      </c>
      <c r="N50" s="31">
        <v>4592.3900000000003</v>
      </c>
      <c r="O50" s="31">
        <v>0</v>
      </c>
      <c r="P50" s="31">
        <v>0</v>
      </c>
      <c r="Q50" s="31">
        <v>4592.3900000000003</v>
      </c>
      <c r="R50" s="31">
        <v>0</v>
      </c>
      <c r="S50" s="31">
        <v>0</v>
      </c>
      <c r="T50" s="31">
        <v>0</v>
      </c>
      <c r="U50" t="s">
        <v>76</v>
      </c>
      <c r="V50" t="s">
        <v>89</v>
      </c>
      <c r="W50" t="s">
        <v>93</v>
      </c>
      <c r="X50" t="s">
        <v>65</v>
      </c>
    </row>
    <row r="51" spans="1:24" x14ac:dyDescent="0.25">
      <c r="A51" t="s">
        <v>68</v>
      </c>
      <c r="B51" t="s">
        <v>89</v>
      </c>
      <c r="C51" t="s">
        <v>84</v>
      </c>
      <c r="D51" t="s">
        <v>85</v>
      </c>
      <c r="E51" t="s">
        <v>243</v>
      </c>
      <c r="F51" t="s">
        <v>244</v>
      </c>
      <c r="G51" t="s">
        <v>245</v>
      </c>
      <c r="H51" s="32">
        <v>44077</v>
      </c>
      <c r="I51" s="31">
        <v>4831.7</v>
      </c>
      <c r="J51" t="s">
        <v>75</v>
      </c>
      <c r="K51" s="31">
        <v>0</v>
      </c>
      <c r="L51" s="31">
        <v>0</v>
      </c>
      <c r="M51" s="31">
        <v>0</v>
      </c>
      <c r="N51" s="31">
        <v>4392.45</v>
      </c>
      <c r="O51" s="31">
        <v>0</v>
      </c>
      <c r="P51" s="31">
        <v>0</v>
      </c>
      <c r="Q51" s="31">
        <v>4392.45</v>
      </c>
      <c r="R51" s="31">
        <v>0</v>
      </c>
      <c r="S51" s="31">
        <v>0</v>
      </c>
      <c r="T51" s="31">
        <v>0</v>
      </c>
      <c r="U51" t="s">
        <v>76</v>
      </c>
      <c r="V51" t="s">
        <v>89</v>
      </c>
      <c r="W51" t="s">
        <v>93</v>
      </c>
      <c r="X51" t="s">
        <v>65</v>
      </c>
    </row>
    <row r="52" spans="1:24" x14ac:dyDescent="0.25">
      <c r="A52" t="s">
        <v>68</v>
      </c>
      <c r="B52" t="s">
        <v>89</v>
      </c>
      <c r="C52" t="s">
        <v>84</v>
      </c>
      <c r="D52" t="s">
        <v>85</v>
      </c>
      <c r="E52" t="s">
        <v>246</v>
      </c>
      <c r="F52" t="s">
        <v>247</v>
      </c>
      <c r="G52" t="s">
        <v>248</v>
      </c>
      <c r="H52" s="32">
        <v>44442</v>
      </c>
      <c r="I52" s="31">
        <v>3549.58</v>
      </c>
      <c r="J52" t="s">
        <v>75</v>
      </c>
      <c r="K52" s="31">
        <v>0</v>
      </c>
      <c r="L52" s="31">
        <v>3226.89</v>
      </c>
      <c r="M52" s="31">
        <v>0</v>
      </c>
      <c r="N52" s="31">
        <v>0</v>
      </c>
      <c r="O52" s="31">
        <v>0</v>
      </c>
      <c r="P52" s="31">
        <v>0</v>
      </c>
      <c r="Q52" s="31">
        <v>3226.89</v>
      </c>
      <c r="R52" s="31">
        <v>0</v>
      </c>
      <c r="S52" s="31">
        <v>0</v>
      </c>
      <c r="T52" s="31">
        <v>0</v>
      </c>
      <c r="U52" t="s">
        <v>76</v>
      </c>
      <c r="V52" t="s">
        <v>89</v>
      </c>
      <c r="W52" t="s">
        <v>93</v>
      </c>
      <c r="X52" t="s">
        <v>65</v>
      </c>
    </row>
    <row r="53" spans="1:24" x14ac:dyDescent="0.25">
      <c r="A53" t="s">
        <v>68</v>
      </c>
      <c r="B53" t="s">
        <v>89</v>
      </c>
      <c r="C53" t="s">
        <v>249</v>
      </c>
      <c r="D53" t="s">
        <v>250</v>
      </c>
      <c r="E53" t="s">
        <v>251</v>
      </c>
      <c r="F53" t="s">
        <v>252</v>
      </c>
      <c r="G53" t="s">
        <v>253</v>
      </c>
      <c r="H53" s="32">
        <v>44522</v>
      </c>
      <c r="I53" s="31">
        <v>11.18</v>
      </c>
      <c r="J53" t="s">
        <v>104</v>
      </c>
      <c r="K53" s="31">
        <v>0</v>
      </c>
      <c r="L53" s="31">
        <v>0</v>
      </c>
      <c r="M53" s="31">
        <v>0</v>
      </c>
      <c r="N53" s="31">
        <v>-9.16</v>
      </c>
      <c r="O53" s="31">
        <v>0</v>
      </c>
      <c r="P53" s="31">
        <v>0</v>
      </c>
      <c r="Q53" s="31">
        <v>-9.16</v>
      </c>
      <c r="R53" s="31">
        <v>0</v>
      </c>
      <c r="S53" s="31">
        <v>0</v>
      </c>
      <c r="T53" s="31">
        <v>0</v>
      </c>
      <c r="U53" t="s">
        <v>76</v>
      </c>
      <c r="V53" t="s">
        <v>89</v>
      </c>
      <c r="W53" t="s">
        <v>93</v>
      </c>
      <c r="X53" t="s">
        <v>65</v>
      </c>
    </row>
    <row r="54" spans="1:24" x14ac:dyDescent="0.25">
      <c r="A54" t="s">
        <v>68</v>
      </c>
      <c r="B54" t="s">
        <v>89</v>
      </c>
      <c r="C54" t="s">
        <v>254</v>
      </c>
      <c r="D54" t="s">
        <v>255</v>
      </c>
      <c r="E54" t="s">
        <v>256</v>
      </c>
      <c r="F54" t="s">
        <v>257</v>
      </c>
      <c r="G54" t="s">
        <v>258</v>
      </c>
      <c r="H54" s="32">
        <v>44466</v>
      </c>
      <c r="I54" s="31">
        <v>255.03</v>
      </c>
      <c r="J54" t="s">
        <v>75</v>
      </c>
      <c r="K54" s="31">
        <v>0</v>
      </c>
      <c r="L54" s="31">
        <v>0</v>
      </c>
      <c r="M54" s="31">
        <v>0</v>
      </c>
      <c r="N54" s="31">
        <v>255.03</v>
      </c>
      <c r="O54" s="31">
        <v>0</v>
      </c>
      <c r="P54" s="31">
        <v>0</v>
      </c>
      <c r="Q54" s="31">
        <v>255.03</v>
      </c>
      <c r="R54" s="31">
        <v>0</v>
      </c>
      <c r="S54" s="31">
        <v>0</v>
      </c>
      <c r="T54" s="31">
        <v>0</v>
      </c>
      <c r="U54" t="s">
        <v>76</v>
      </c>
      <c r="V54" t="s">
        <v>89</v>
      </c>
      <c r="W54" t="s">
        <v>93</v>
      </c>
      <c r="X54" t="s">
        <v>65</v>
      </c>
    </row>
    <row r="55" spans="1:24" x14ac:dyDescent="0.25">
      <c r="A55" t="s">
        <v>68</v>
      </c>
      <c r="B55" t="s">
        <v>89</v>
      </c>
      <c r="C55" t="s">
        <v>84</v>
      </c>
      <c r="D55" t="s">
        <v>85</v>
      </c>
      <c r="E55" t="s">
        <v>259</v>
      </c>
      <c r="F55" t="s">
        <v>260</v>
      </c>
      <c r="G55" t="s">
        <v>261</v>
      </c>
      <c r="H55" s="32">
        <v>43532</v>
      </c>
      <c r="I55" s="31">
        <v>3675.63</v>
      </c>
      <c r="J55" t="s">
        <v>75</v>
      </c>
      <c r="K55" s="31">
        <v>0</v>
      </c>
      <c r="L55" s="31">
        <v>0</v>
      </c>
      <c r="M55" s="31">
        <v>0</v>
      </c>
      <c r="N55" s="31">
        <v>3209.12</v>
      </c>
      <c r="O55" s="31">
        <v>0</v>
      </c>
      <c r="P55" s="31">
        <v>0</v>
      </c>
      <c r="Q55" s="31">
        <v>3209.12</v>
      </c>
      <c r="R55" s="31">
        <v>0</v>
      </c>
      <c r="S55" s="31">
        <v>0</v>
      </c>
      <c r="T55" s="31">
        <v>0</v>
      </c>
      <c r="U55" t="s">
        <v>76</v>
      </c>
      <c r="V55" t="s">
        <v>89</v>
      </c>
      <c r="W55" t="s">
        <v>93</v>
      </c>
      <c r="X55" t="s">
        <v>65</v>
      </c>
    </row>
    <row r="56" spans="1:24" x14ac:dyDescent="0.25">
      <c r="A56" t="s">
        <v>68</v>
      </c>
      <c r="B56" t="s">
        <v>89</v>
      </c>
      <c r="C56" t="s">
        <v>205</v>
      </c>
      <c r="D56" t="s">
        <v>206</v>
      </c>
      <c r="E56" t="s">
        <v>262</v>
      </c>
      <c r="F56" t="s">
        <v>263</v>
      </c>
      <c r="G56" t="s">
        <v>264</v>
      </c>
      <c r="H56" s="32">
        <v>44506</v>
      </c>
      <c r="I56" s="31">
        <v>24.53</v>
      </c>
      <c r="J56" t="s">
        <v>75</v>
      </c>
      <c r="K56" s="31">
        <v>0</v>
      </c>
      <c r="L56" s="31">
        <v>20.11</v>
      </c>
      <c r="M56" s="31">
        <v>0</v>
      </c>
      <c r="N56" s="31">
        <v>0</v>
      </c>
      <c r="O56" s="31">
        <v>0</v>
      </c>
      <c r="P56" s="31">
        <v>0</v>
      </c>
      <c r="Q56" s="31">
        <v>20.11</v>
      </c>
      <c r="R56" s="31">
        <v>0</v>
      </c>
      <c r="S56" s="31">
        <v>0</v>
      </c>
      <c r="T56" s="31">
        <v>0</v>
      </c>
      <c r="U56" t="s">
        <v>76</v>
      </c>
      <c r="V56" t="s">
        <v>89</v>
      </c>
      <c r="W56" t="s">
        <v>93</v>
      </c>
      <c r="X56" t="s">
        <v>65</v>
      </c>
    </row>
    <row r="57" spans="1:24" x14ac:dyDescent="0.25">
      <c r="A57" t="s">
        <v>68</v>
      </c>
      <c r="B57" t="s">
        <v>89</v>
      </c>
      <c r="C57" t="s">
        <v>84</v>
      </c>
      <c r="D57" t="s">
        <v>85</v>
      </c>
      <c r="E57" t="s">
        <v>265</v>
      </c>
      <c r="F57" t="s">
        <v>266</v>
      </c>
      <c r="G57" t="s">
        <v>267</v>
      </c>
      <c r="H57" s="32">
        <v>44434</v>
      </c>
      <c r="I57" s="31">
        <v>1169.45</v>
      </c>
      <c r="J57" t="s">
        <v>75</v>
      </c>
      <c r="K57" s="31">
        <v>0</v>
      </c>
      <c r="L57" s="31">
        <v>1063.22</v>
      </c>
      <c r="M57" s="31">
        <v>0</v>
      </c>
      <c r="N57" s="31">
        <v>0</v>
      </c>
      <c r="O57" s="31">
        <v>0</v>
      </c>
      <c r="P57" s="31">
        <v>0</v>
      </c>
      <c r="Q57" s="31">
        <v>1063.22</v>
      </c>
      <c r="R57" s="31">
        <v>0</v>
      </c>
      <c r="S57" s="31">
        <v>0</v>
      </c>
      <c r="T57" s="31">
        <v>0</v>
      </c>
      <c r="U57" t="s">
        <v>76</v>
      </c>
      <c r="V57" t="s">
        <v>89</v>
      </c>
      <c r="W57" t="s">
        <v>93</v>
      </c>
      <c r="X57" t="s">
        <v>65</v>
      </c>
    </row>
    <row r="58" spans="1:24" x14ac:dyDescent="0.25">
      <c r="A58" t="s">
        <v>68</v>
      </c>
      <c r="B58" t="s">
        <v>89</v>
      </c>
      <c r="C58" t="s">
        <v>205</v>
      </c>
      <c r="D58" t="s">
        <v>206</v>
      </c>
      <c r="E58" t="s">
        <v>268</v>
      </c>
      <c r="F58" t="s">
        <v>269</v>
      </c>
      <c r="G58" t="s">
        <v>270</v>
      </c>
      <c r="H58" s="32">
        <v>44278</v>
      </c>
      <c r="I58" s="31">
        <v>24.3</v>
      </c>
      <c r="J58" t="s">
        <v>75</v>
      </c>
      <c r="K58" s="31">
        <v>0</v>
      </c>
      <c r="L58" s="31">
        <v>19.920000000000002</v>
      </c>
      <c r="M58" s="31">
        <v>0</v>
      </c>
      <c r="N58" s="31">
        <v>0</v>
      </c>
      <c r="O58" s="31">
        <v>0</v>
      </c>
      <c r="P58" s="31">
        <v>0</v>
      </c>
      <c r="Q58" s="31">
        <v>19.920000000000002</v>
      </c>
      <c r="R58" s="31">
        <v>0</v>
      </c>
      <c r="S58" s="31">
        <v>0</v>
      </c>
      <c r="T58" s="31">
        <v>0</v>
      </c>
      <c r="U58" t="s">
        <v>76</v>
      </c>
      <c r="V58" t="s">
        <v>89</v>
      </c>
      <c r="W58" t="s">
        <v>93</v>
      </c>
      <c r="X58" t="s">
        <v>65</v>
      </c>
    </row>
    <row r="59" spans="1:24" x14ac:dyDescent="0.25">
      <c r="A59" t="s">
        <v>68</v>
      </c>
      <c r="B59" t="s">
        <v>89</v>
      </c>
      <c r="C59" t="s">
        <v>232</v>
      </c>
      <c r="D59" t="s">
        <v>233</v>
      </c>
      <c r="E59" t="s">
        <v>271</v>
      </c>
      <c r="F59" t="s">
        <v>272</v>
      </c>
      <c r="G59" t="s">
        <v>273</v>
      </c>
      <c r="H59" s="32">
        <v>44224</v>
      </c>
      <c r="I59" s="31">
        <v>113.1</v>
      </c>
      <c r="J59" t="s">
        <v>75</v>
      </c>
      <c r="K59" s="31">
        <v>0</v>
      </c>
      <c r="L59" s="31">
        <v>0</v>
      </c>
      <c r="M59" s="31">
        <v>10.28</v>
      </c>
      <c r="N59" s="31">
        <v>0</v>
      </c>
      <c r="O59" s="31">
        <v>102.82</v>
      </c>
      <c r="P59" s="31">
        <v>102.82</v>
      </c>
      <c r="Q59" s="31">
        <v>10.28</v>
      </c>
      <c r="R59" s="31">
        <v>0</v>
      </c>
      <c r="S59" s="31">
        <v>0</v>
      </c>
      <c r="T59" s="31">
        <v>0</v>
      </c>
      <c r="U59" t="s">
        <v>76</v>
      </c>
      <c r="V59" t="s">
        <v>89</v>
      </c>
      <c r="W59" t="s">
        <v>93</v>
      </c>
      <c r="X59" t="s">
        <v>65</v>
      </c>
    </row>
    <row r="60" spans="1:24" x14ac:dyDescent="0.25">
      <c r="A60" t="s">
        <v>68</v>
      </c>
      <c r="B60" t="s">
        <v>89</v>
      </c>
      <c r="C60" t="s">
        <v>84</v>
      </c>
      <c r="D60" t="s">
        <v>85</v>
      </c>
      <c r="E60" t="s">
        <v>274</v>
      </c>
      <c r="F60" t="s">
        <v>275</v>
      </c>
      <c r="G60" t="s">
        <v>276</v>
      </c>
      <c r="H60" s="32">
        <v>44434</v>
      </c>
      <c r="I60" s="31">
        <v>446.75</v>
      </c>
      <c r="J60" t="s">
        <v>75</v>
      </c>
      <c r="K60" s="31">
        <v>0</v>
      </c>
      <c r="L60" s="31">
        <v>406.15</v>
      </c>
      <c r="M60" s="31">
        <v>0</v>
      </c>
      <c r="N60" s="31">
        <v>0</v>
      </c>
      <c r="O60" s="31">
        <v>0</v>
      </c>
      <c r="P60" s="31">
        <v>0</v>
      </c>
      <c r="Q60" s="31">
        <v>406.15</v>
      </c>
      <c r="R60" s="31">
        <v>0</v>
      </c>
      <c r="S60" s="31">
        <v>0</v>
      </c>
      <c r="T60" s="31">
        <v>0</v>
      </c>
      <c r="U60" t="s">
        <v>76</v>
      </c>
      <c r="V60" t="s">
        <v>89</v>
      </c>
      <c r="W60" t="s">
        <v>93</v>
      </c>
      <c r="X60" t="s">
        <v>65</v>
      </c>
    </row>
    <row r="61" spans="1:24" x14ac:dyDescent="0.25">
      <c r="A61" t="s">
        <v>68</v>
      </c>
      <c r="B61" t="s">
        <v>89</v>
      </c>
      <c r="C61" t="s">
        <v>205</v>
      </c>
      <c r="D61" t="s">
        <v>206</v>
      </c>
      <c r="E61" t="s">
        <v>277</v>
      </c>
      <c r="F61" t="s">
        <v>278</v>
      </c>
      <c r="G61" t="s">
        <v>279</v>
      </c>
      <c r="H61" s="32">
        <v>44278</v>
      </c>
      <c r="I61" s="31">
        <v>24.3</v>
      </c>
      <c r="J61" t="s">
        <v>75</v>
      </c>
      <c r="K61" s="31">
        <v>0</v>
      </c>
      <c r="L61" s="31">
        <v>19.920000000000002</v>
      </c>
      <c r="M61" s="31">
        <v>0</v>
      </c>
      <c r="N61" s="31">
        <v>0</v>
      </c>
      <c r="O61" s="31">
        <v>0</v>
      </c>
      <c r="P61" s="31">
        <v>0</v>
      </c>
      <c r="Q61" s="31">
        <v>19.920000000000002</v>
      </c>
      <c r="R61" s="31">
        <v>0</v>
      </c>
      <c r="S61" s="31">
        <v>0</v>
      </c>
      <c r="T61" s="31">
        <v>0</v>
      </c>
      <c r="U61" t="s">
        <v>76</v>
      </c>
      <c r="V61" t="s">
        <v>89</v>
      </c>
      <c r="W61" t="s">
        <v>93</v>
      </c>
      <c r="X61" t="s">
        <v>65</v>
      </c>
    </row>
    <row r="62" spans="1:24" x14ac:dyDescent="0.25">
      <c r="A62" t="s">
        <v>68</v>
      </c>
      <c r="B62" t="s">
        <v>89</v>
      </c>
      <c r="C62" t="s">
        <v>143</v>
      </c>
      <c r="D62" t="s">
        <v>144</v>
      </c>
      <c r="E62" t="s">
        <v>280</v>
      </c>
      <c r="F62" t="s">
        <v>281</v>
      </c>
      <c r="G62" t="s">
        <v>282</v>
      </c>
      <c r="H62" s="32">
        <v>44070</v>
      </c>
      <c r="I62" s="31">
        <v>66.19</v>
      </c>
      <c r="J62" t="s">
        <v>75</v>
      </c>
      <c r="K62" s="31">
        <v>0</v>
      </c>
      <c r="L62" s="31">
        <v>0</v>
      </c>
      <c r="M62" s="31">
        <v>0</v>
      </c>
      <c r="N62" s="31">
        <v>54.25</v>
      </c>
      <c r="O62" s="31">
        <v>0</v>
      </c>
      <c r="P62" s="31">
        <v>0</v>
      </c>
      <c r="Q62" s="31">
        <v>54.25</v>
      </c>
      <c r="R62" s="31">
        <v>0</v>
      </c>
      <c r="S62" s="31">
        <v>0</v>
      </c>
      <c r="T62" s="31">
        <v>0</v>
      </c>
      <c r="U62" t="s">
        <v>76</v>
      </c>
      <c r="V62" t="s">
        <v>89</v>
      </c>
      <c r="W62" t="s">
        <v>93</v>
      </c>
      <c r="X62" t="s">
        <v>65</v>
      </c>
    </row>
    <row r="63" spans="1:24" x14ac:dyDescent="0.25">
      <c r="A63" t="s">
        <v>68</v>
      </c>
      <c r="B63" t="s">
        <v>89</v>
      </c>
      <c r="C63" t="s">
        <v>205</v>
      </c>
      <c r="D63" t="s">
        <v>206</v>
      </c>
      <c r="E63" t="s">
        <v>283</v>
      </c>
      <c r="F63" t="s">
        <v>284</v>
      </c>
      <c r="G63" t="s">
        <v>285</v>
      </c>
      <c r="H63" s="32">
        <v>44506</v>
      </c>
      <c r="I63" s="31">
        <v>24.53</v>
      </c>
      <c r="J63" t="s">
        <v>75</v>
      </c>
      <c r="K63" s="31">
        <v>0</v>
      </c>
      <c r="L63" s="31">
        <v>20.11</v>
      </c>
      <c r="M63" s="31">
        <v>0</v>
      </c>
      <c r="N63" s="31">
        <v>0</v>
      </c>
      <c r="O63" s="31">
        <v>0</v>
      </c>
      <c r="P63" s="31">
        <v>0</v>
      </c>
      <c r="Q63" s="31">
        <v>20.11</v>
      </c>
      <c r="R63" s="31">
        <v>0</v>
      </c>
      <c r="S63" s="31">
        <v>0</v>
      </c>
      <c r="T63" s="31">
        <v>0</v>
      </c>
      <c r="U63" t="s">
        <v>76</v>
      </c>
      <c r="V63" t="s">
        <v>89</v>
      </c>
      <c r="W63" t="s">
        <v>93</v>
      </c>
      <c r="X63" t="s">
        <v>65</v>
      </c>
    </row>
    <row r="64" spans="1:24" x14ac:dyDescent="0.25">
      <c r="A64" t="s">
        <v>68</v>
      </c>
      <c r="B64" t="s">
        <v>89</v>
      </c>
      <c r="C64" t="s">
        <v>84</v>
      </c>
      <c r="D64" t="s">
        <v>85</v>
      </c>
      <c r="E64" t="s">
        <v>286</v>
      </c>
      <c r="F64" t="s">
        <v>287</v>
      </c>
      <c r="G64" t="s">
        <v>288</v>
      </c>
      <c r="H64" s="32">
        <v>44012</v>
      </c>
      <c r="I64" s="31">
        <v>4415.2</v>
      </c>
      <c r="J64" t="s">
        <v>75</v>
      </c>
      <c r="K64" s="31">
        <v>0</v>
      </c>
      <c r="L64" s="31">
        <v>0</v>
      </c>
      <c r="M64" s="31">
        <v>0</v>
      </c>
      <c r="N64" s="31">
        <v>4013.99</v>
      </c>
      <c r="O64" s="31">
        <v>0</v>
      </c>
      <c r="P64" s="31">
        <v>0</v>
      </c>
      <c r="Q64" s="31">
        <v>4013.99</v>
      </c>
      <c r="R64" s="31">
        <v>0</v>
      </c>
      <c r="S64" s="31">
        <v>0</v>
      </c>
      <c r="T64" s="31">
        <v>0</v>
      </c>
      <c r="U64" t="s">
        <v>76</v>
      </c>
      <c r="V64" t="s">
        <v>89</v>
      </c>
      <c r="W64" t="s">
        <v>93</v>
      </c>
      <c r="X64" t="s">
        <v>65</v>
      </c>
    </row>
    <row r="65" spans="1:24" x14ac:dyDescent="0.25">
      <c r="A65" t="s">
        <v>68</v>
      </c>
      <c r="B65" t="s">
        <v>89</v>
      </c>
      <c r="C65" t="s">
        <v>84</v>
      </c>
      <c r="D65" t="s">
        <v>85</v>
      </c>
      <c r="E65" t="s">
        <v>289</v>
      </c>
      <c r="F65" t="s">
        <v>290</v>
      </c>
      <c r="G65" t="s">
        <v>291</v>
      </c>
      <c r="H65" s="32">
        <v>43950</v>
      </c>
      <c r="I65" s="31">
        <v>4480.47</v>
      </c>
      <c r="J65" t="s">
        <v>75</v>
      </c>
      <c r="K65" s="31">
        <v>0</v>
      </c>
      <c r="L65" s="31">
        <v>0</v>
      </c>
      <c r="M65" s="31">
        <v>0</v>
      </c>
      <c r="N65" s="31">
        <v>4073.15</v>
      </c>
      <c r="O65" s="31">
        <v>0</v>
      </c>
      <c r="P65" s="31">
        <v>0</v>
      </c>
      <c r="Q65" s="31">
        <v>4073.15</v>
      </c>
      <c r="R65" s="31">
        <v>0</v>
      </c>
      <c r="S65" s="31">
        <v>0</v>
      </c>
      <c r="T65" s="31">
        <v>0</v>
      </c>
      <c r="U65" t="s">
        <v>76</v>
      </c>
      <c r="V65" t="s">
        <v>89</v>
      </c>
      <c r="W65" t="s">
        <v>93</v>
      </c>
      <c r="X65" t="s">
        <v>65</v>
      </c>
    </row>
    <row r="66" spans="1:24" x14ac:dyDescent="0.25">
      <c r="A66" t="s">
        <v>68</v>
      </c>
      <c r="B66" t="s">
        <v>89</v>
      </c>
      <c r="C66" t="s">
        <v>205</v>
      </c>
      <c r="D66" t="s">
        <v>292</v>
      </c>
      <c r="E66" t="s">
        <v>293</v>
      </c>
      <c r="F66" t="s">
        <v>294</v>
      </c>
      <c r="G66" t="s">
        <v>295</v>
      </c>
      <c r="H66" s="32">
        <v>44148</v>
      </c>
      <c r="I66" s="31">
        <v>24.3</v>
      </c>
      <c r="J66" t="s">
        <v>75</v>
      </c>
      <c r="K66" s="31">
        <v>0</v>
      </c>
      <c r="L66" s="31">
        <v>19.920000000000002</v>
      </c>
      <c r="M66" s="31">
        <v>0</v>
      </c>
      <c r="N66" s="31">
        <v>0</v>
      </c>
      <c r="O66" s="31">
        <v>0</v>
      </c>
      <c r="P66" s="31">
        <v>0</v>
      </c>
      <c r="Q66" s="31">
        <v>19.920000000000002</v>
      </c>
      <c r="R66" s="31">
        <v>0</v>
      </c>
      <c r="S66" s="31">
        <v>0</v>
      </c>
      <c r="T66" s="31">
        <v>0</v>
      </c>
      <c r="U66" t="s">
        <v>76</v>
      </c>
      <c r="V66" t="s">
        <v>89</v>
      </c>
      <c r="W66" t="s">
        <v>93</v>
      </c>
      <c r="X66" t="s">
        <v>65</v>
      </c>
    </row>
    <row r="67" spans="1:24" x14ac:dyDescent="0.25">
      <c r="A67" t="s">
        <v>68</v>
      </c>
      <c r="B67" t="s">
        <v>89</v>
      </c>
      <c r="C67" t="s">
        <v>84</v>
      </c>
      <c r="D67" t="s">
        <v>85</v>
      </c>
      <c r="E67" t="s">
        <v>296</v>
      </c>
      <c r="F67" t="s">
        <v>297</v>
      </c>
      <c r="G67" t="s">
        <v>298</v>
      </c>
      <c r="H67" s="32">
        <v>44434</v>
      </c>
      <c r="I67" s="31">
        <v>11006.17</v>
      </c>
      <c r="J67" t="s">
        <v>75</v>
      </c>
      <c r="K67" s="31">
        <v>0</v>
      </c>
      <c r="L67" s="31">
        <v>10005.629999999999</v>
      </c>
      <c r="M67" s="31">
        <v>0</v>
      </c>
      <c r="N67" s="31">
        <v>0</v>
      </c>
      <c r="O67" s="31">
        <v>0</v>
      </c>
      <c r="P67" s="31">
        <v>0</v>
      </c>
      <c r="Q67" s="31">
        <v>10005.629999999999</v>
      </c>
      <c r="R67" s="31">
        <v>0</v>
      </c>
      <c r="S67" s="31">
        <v>0</v>
      </c>
      <c r="T67" s="31">
        <v>0</v>
      </c>
      <c r="U67" t="s">
        <v>76</v>
      </c>
      <c r="V67" t="s">
        <v>89</v>
      </c>
      <c r="W67" t="s">
        <v>93</v>
      </c>
      <c r="X67" t="s">
        <v>65</v>
      </c>
    </row>
    <row r="68" spans="1:24" x14ac:dyDescent="0.25">
      <c r="A68" t="s">
        <v>68</v>
      </c>
      <c r="B68" t="s">
        <v>89</v>
      </c>
      <c r="C68" t="s">
        <v>299</v>
      </c>
      <c r="D68" t="s">
        <v>300</v>
      </c>
      <c r="E68" t="s">
        <v>301</v>
      </c>
      <c r="F68" t="s">
        <v>302</v>
      </c>
      <c r="G68" t="s">
        <v>303</v>
      </c>
      <c r="H68" s="32">
        <v>44336</v>
      </c>
      <c r="I68" s="31">
        <v>58.44</v>
      </c>
      <c r="J68" t="s">
        <v>104</v>
      </c>
      <c r="K68" s="31">
        <v>0</v>
      </c>
      <c r="L68" s="31">
        <v>0</v>
      </c>
      <c r="M68" s="31">
        <v>0</v>
      </c>
      <c r="N68" s="31">
        <v>-49.39</v>
      </c>
      <c r="O68" s="31">
        <v>0</v>
      </c>
      <c r="P68" s="31">
        <v>0</v>
      </c>
      <c r="Q68" s="31">
        <v>-49.39</v>
      </c>
      <c r="R68" s="31">
        <v>0</v>
      </c>
      <c r="S68" s="31">
        <v>0</v>
      </c>
      <c r="T68" s="31">
        <v>0</v>
      </c>
      <c r="U68" t="s">
        <v>76</v>
      </c>
      <c r="V68" t="s">
        <v>89</v>
      </c>
      <c r="W68" t="s">
        <v>93</v>
      </c>
      <c r="X68" t="s">
        <v>65</v>
      </c>
    </row>
    <row r="69" spans="1:24" x14ac:dyDescent="0.25">
      <c r="A69" t="s">
        <v>68</v>
      </c>
      <c r="B69" t="s">
        <v>89</v>
      </c>
      <c r="C69" t="s">
        <v>304</v>
      </c>
      <c r="D69" t="s">
        <v>206</v>
      </c>
      <c r="E69" t="s">
        <v>305</v>
      </c>
      <c r="F69" t="s">
        <v>306</v>
      </c>
      <c r="G69" t="s">
        <v>307</v>
      </c>
      <c r="H69" s="32">
        <v>44251</v>
      </c>
      <c r="I69" s="31">
        <v>341.45</v>
      </c>
      <c r="J69" t="s">
        <v>104</v>
      </c>
      <c r="K69" s="31">
        <v>0</v>
      </c>
      <c r="L69" s="31">
        <v>0</v>
      </c>
      <c r="M69" s="31">
        <v>0</v>
      </c>
      <c r="N69" s="31">
        <v>-279.88</v>
      </c>
      <c r="O69" s="31">
        <v>0</v>
      </c>
      <c r="P69" s="31">
        <v>0</v>
      </c>
      <c r="Q69" s="31">
        <v>-279.88</v>
      </c>
      <c r="R69" s="31">
        <v>0</v>
      </c>
      <c r="S69" s="31">
        <v>0</v>
      </c>
      <c r="T69" s="31">
        <v>0</v>
      </c>
      <c r="U69" t="s">
        <v>76</v>
      </c>
      <c r="V69" t="s">
        <v>89</v>
      </c>
      <c r="W69" t="s">
        <v>93</v>
      </c>
      <c r="X69" t="s">
        <v>65</v>
      </c>
    </row>
    <row r="70" spans="1:24" x14ac:dyDescent="0.25">
      <c r="A70" t="s">
        <v>68</v>
      </c>
      <c r="B70" t="s">
        <v>89</v>
      </c>
      <c r="C70" t="s">
        <v>232</v>
      </c>
      <c r="D70" t="s">
        <v>233</v>
      </c>
      <c r="E70" t="s">
        <v>308</v>
      </c>
      <c r="F70" t="s">
        <v>309</v>
      </c>
      <c r="G70" t="s">
        <v>310</v>
      </c>
      <c r="H70" s="32">
        <v>44224</v>
      </c>
      <c r="I70" s="31">
        <v>201.92</v>
      </c>
      <c r="J70" t="s">
        <v>75</v>
      </c>
      <c r="K70" s="31">
        <v>0</v>
      </c>
      <c r="L70" s="31">
        <v>0</v>
      </c>
      <c r="M70" s="31">
        <v>18.36</v>
      </c>
      <c r="N70" s="31">
        <v>0</v>
      </c>
      <c r="O70" s="31">
        <v>183.56</v>
      </c>
      <c r="P70" s="31">
        <v>183.56</v>
      </c>
      <c r="Q70" s="31">
        <v>18.36</v>
      </c>
      <c r="R70" s="31">
        <v>0</v>
      </c>
      <c r="S70" s="31">
        <v>0</v>
      </c>
      <c r="T70" s="31">
        <v>0</v>
      </c>
      <c r="U70" t="s">
        <v>76</v>
      </c>
      <c r="V70" t="s">
        <v>89</v>
      </c>
      <c r="W70" t="s">
        <v>93</v>
      </c>
      <c r="X70" t="s">
        <v>65</v>
      </c>
    </row>
    <row r="71" spans="1:24" x14ac:dyDescent="0.25">
      <c r="A71" t="s">
        <v>68</v>
      </c>
      <c r="B71" t="s">
        <v>89</v>
      </c>
      <c r="C71" t="s">
        <v>232</v>
      </c>
      <c r="D71" t="s">
        <v>233</v>
      </c>
      <c r="E71" t="s">
        <v>311</v>
      </c>
      <c r="F71" t="s">
        <v>312</v>
      </c>
      <c r="G71" t="s">
        <v>313</v>
      </c>
      <c r="H71" s="32">
        <v>44224</v>
      </c>
      <c r="I71" s="31">
        <v>342.8</v>
      </c>
      <c r="J71" t="s">
        <v>75</v>
      </c>
      <c r="K71" s="31">
        <v>0</v>
      </c>
      <c r="L71" s="31">
        <v>0</v>
      </c>
      <c r="M71" s="31">
        <v>31.16</v>
      </c>
      <c r="N71" s="31">
        <v>0</v>
      </c>
      <c r="O71" s="31">
        <v>311.64</v>
      </c>
      <c r="P71" s="31">
        <v>311.64</v>
      </c>
      <c r="Q71" s="31">
        <v>31.16</v>
      </c>
      <c r="R71" s="31">
        <v>0</v>
      </c>
      <c r="S71" s="31">
        <v>0</v>
      </c>
      <c r="T71" s="31">
        <v>0</v>
      </c>
      <c r="U71" t="s">
        <v>76</v>
      </c>
      <c r="V71" t="s">
        <v>89</v>
      </c>
      <c r="W71" t="s">
        <v>93</v>
      </c>
      <c r="X71" t="s">
        <v>65</v>
      </c>
    </row>
    <row r="72" spans="1:24" x14ac:dyDescent="0.25">
      <c r="A72" t="s">
        <v>68</v>
      </c>
      <c r="B72" t="s">
        <v>89</v>
      </c>
      <c r="C72" t="s">
        <v>84</v>
      </c>
      <c r="D72" t="s">
        <v>85</v>
      </c>
      <c r="E72" t="s">
        <v>314</v>
      </c>
      <c r="F72" t="s">
        <v>315</v>
      </c>
      <c r="G72" t="s">
        <v>316</v>
      </c>
      <c r="H72" s="32">
        <v>44132</v>
      </c>
      <c r="I72" s="31">
        <v>3851.31</v>
      </c>
      <c r="J72" t="s">
        <v>75</v>
      </c>
      <c r="K72" s="31">
        <v>0</v>
      </c>
      <c r="L72" s="31">
        <v>0</v>
      </c>
      <c r="M72" s="31">
        <v>0</v>
      </c>
      <c r="N72" s="31">
        <v>3501.19</v>
      </c>
      <c r="O72" s="31">
        <v>0</v>
      </c>
      <c r="P72" s="31">
        <v>0</v>
      </c>
      <c r="Q72" s="31">
        <v>3501.19</v>
      </c>
      <c r="R72" s="31">
        <v>0</v>
      </c>
      <c r="S72" s="31">
        <v>0</v>
      </c>
      <c r="T72" s="31">
        <v>0</v>
      </c>
      <c r="U72" t="s">
        <v>76</v>
      </c>
      <c r="V72" t="s">
        <v>89</v>
      </c>
      <c r="W72" t="s">
        <v>93</v>
      </c>
      <c r="X72" t="s">
        <v>65</v>
      </c>
    </row>
    <row r="73" spans="1:24" x14ac:dyDescent="0.25">
      <c r="A73" t="s">
        <v>68</v>
      </c>
      <c r="B73" t="s">
        <v>89</v>
      </c>
      <c r="C73" t="s">
        <v>84</v>
      </c>
      <c r="D73" t="s">
        <v>85</v>
      </c>
      <c r="E73" t="s">
        <v>317</v>
      </c>
      <c r="F73" t="s">
        <v>318</v>
      </c>
      <c r="G73" t="s">
        <v>319</v>
      </c>
      <c r="H73" s="32">
        <v>44489</v>
      </c>
      <c r="I73" s="31">
        <v>3936.96</v>
      </c>
      <c r="J73" t="s">
        <v>75</v>
      </c>
      <c r="K73" s="31">
        <v>0</v>
      </c>
      <c r="L73" s="31">
        <v>0</v>
      </c>
      <c r="M73" s="31">
        <v>0</v>
      </c>
      <c r="N73" s="31">
        <v>3579.05</v>
      </c>
      <c r="O73" s="31">
        <v>0</v>
      </c>
      <c r="P73" s="31">
        <v>0</v>
      </c>
      <c r="Q73" s="31">
        <v>3579.05</v>
      </c>
      <c r="R73" s="31">
        <v>0</v>
      </c>
      <c r="S73" s="31">
        <v>0</v>
      </c>
      <c r="T73" s="31">
        <v>0</v>
      </c>
      <c r="U73" t="s">
        <v>76</v>
      </c>
      <c r="V73" t="s">
        <v>89</v>
      </c>
      <c r="W73" t="s">
        <v>93</v>
      </c>
      <c r="X73" t="s">
        <v>65</v>
      </c>
    </row>
    <row r="74" spans="1:24" x14ac:dyDescent="0.25">
      <c r="A74" t="s">
        <v>68</v>
      </c>
      <c r="B74" t="s">
        <v>89</v>
      </c>
      <c r="C74" t="s">
        <v>84</v>
      </c>
      <c r="D74" t="s">
        <v>85</v>
      </c>
      <c r="E74" t="s">
        <v>320</v>
      </c>
      <c r="F74" t="s">
        <v>321</v>
      </c>
      <c r="G74" t="s">
        <v>322</v>
      </c>
      <c r="H74" s="32">
        <v>43028</v>
      </c>
      <c r="I74" s="31">
        <v>2838.97</v>
      </c>
      <c r="J74" t="s">
        <v>75</v>
      </c>
      <c r="K74" s="31">
        <v>0</v>
      </c>
      <c r="L74" s="31">
        <v>0</v>
      </c>
      <c r="M74" s="31">
        <v>2580.88</v>
      </c>
      <c r="N74" s="31">
        <v>0</v>
      </c>
      <c r="O74" s="31">
        <v>0</v>
      </c>
      <c r="P74" s="31">
        <v>0</v>
      </c>
      <c r="Q74" s="31">
        <v>2580.88</v>
      </c>
      <c r="R74" s="31">
        <v>0</v>
      </c>
      <c r="S74" s="31">
        <v>0</v>
      </c>
      <c r="T74" s="31">
        <v>0</v>
      </c>
      <c r="U74" t="s">
        <v>76</v>
      </c>
      <c r="V74" t="s">
        <v>89</v>
      </c>
      <c r="W74" t="s">
        <v>93</v>
      </c>
      <c r="X74" t="s">
        <v>65</v>
      </c>
    </row>
    <row r="75" spans="1:24" x14ac:dyDescent="0.25">
      <c r="A75" t="s">
        <v>68</v>
      </c>
      <c r="B75" t="s">
        <v>89</v>
      </c>
      <c r="C75" t="s">
        <v>84</v>
      </c>
      <c r="D75" t="s">
        <v>85</v>
      </c>
      <c r="E75" t="s">
        <v>323</v>
      </c>
      <c r="F75" t="s">
        <v>324</v>
      </c>
      <c r="G75" t="s">
        <v>325</v>
      </c>
      <c r="H75" s="32">
        <v>44187</v>
      </c>
      <c r="I75" s="31">
        <v>3921.57</v>
      </c>
      <c r="J75" t="s">
        <v>75</v>
      </c>
      <c r="K75" s="31">
        <v>0</v>
      </c>
      <c r="L75" s="31">
        <v>0</v>
      </c>
      <c r="M75" s="31">
        <v>0</v>
      </c>
      <c r="N75" s="31">
        <v>3565.06</v>
      </c>
      <c r="O75" s="31">
        <v>0</v>
      </c>
      <c r="P75" s="31">
        <v>0</v>
      </c>
      <c r="Q75" s="31">
        <v>3565.06</v>
      </c>
      <c r="R75" s="31">
        <v>0</v>
      </c>
      <c r="S75" s="31">
        <v>0</v>
      </c>
      <c r="T75" s="31">
        <v>0</v>
      </c>
      <c r="U75" t="s">
        <v>76</v>
      </c>
      <c r="V75" t="s">
        <v>89</v>
      </c>
      <c r="W75" t="s">
        <v>93</v>
      </c>
      <c r="X75" t="s">
        <v>65</v>
      </c>
    </row>
    <row r="76" spans="1:24" x14ac:dyDescent="0.25">
      <c r="A76" t="s">
        <v>68</v>
      </c>
      <c r="B76" t="s">
        <v>89</v>
      </c>
      <c r="C76" t="s">
        <v>84</v>
      </c>
      <c r="D76" t="s">
        <v>85</v>
      </c>
      <c r="E76" t="s">
        <v>326</v>
      </c>
      <c r="F76" t="s">
        <v>327</v>
      </c>
      <c r="G76" t="s">
        <v>328</v>
      </c>
      <c r="H76" s="32">
        <v>44370</v>
      </c>
      <c r="I76" s="31">
        <v>4160.5200000000004</v>
      </c>
      <c r="J76" t="s">
        <v>75</v>
      </c>
      <c r="K76" s="31">
        <v>0</v>
      </c>
      <c r="L76" s="31">
        <v>0</v>
      </c>
      <c r="M76" s="31">
        <v>0</v>
      </c>
      <c r="N76" s="31">
        <v>3782.29</v>
      </c>
      <c r="O76" s="31">
        <v>0</v>
      </c>
      <c r="P76" s="31">
        <v>0</v>
      </c>
      <c r="Q76" s="31">
        <v>3782.29</v>
      </c>
      <c r="R76" s="31">
        <v>0</v>
      </c>
      <c r="S76" s="31">
        <v>0</v>
      </c>
      <c r="T76" s="31">
        <v>0</v>
      </c>
      <c r="U76" t="s">
        <v>76</v>
      </c>
      <c r="V76" t="s">
        <v>89</v>
      </c>
      <c r="W76" t="s">
        <v>93</v>
      </c>
      <c r="X76" t="s">
        <v>65</v>
      </c>
    </row>
    <row r="77" spans="1:24" x14ac:dyDescent="0.25">
      <c r="A77" t="s">
        <v>68</v>
      </c>
      <c r="B77" t="s">
        <v>89</v>
      </c>
      <c r="C77" t="s">
        <v>143</v>
      </c>
      <c r="D77" t="s">
        <v>144</v>
      </c>
      <c r="E77" t="s">
        <v>329</v>
      </c>
      <c r="F77" t="s">
        <v>330</v>
      </c>
      <c r="G77" t="s">
        <v>331</v>
      </c>
      <c r="H77" s="32">
        <v>44070</v>
      </c>
      <c r="I77" s="31">
        <v>145.79</v>
      </c>
      <c r="J77" t="s">
        <v>75</v>
      </c>
      <c r="K77" s="31">
        <v>0</v>
      </c>
      <c r="L77" s="31">
        <v>0</v>
      </c>
      <c r="M77" s="31">
        <v>0</v>
      </c>
      <c r="N77" s="31">
        <v>119.5</v>
      </c>
      <c r="O77" s="31">
        <v>0</v>
      </c>
      <c r="P77" s="31">
        <v>0</v>
      </c>
      <c r="Q77" s="31">
        <v>119.5</v>
      </c>
      <c r="R77" s="31">
        <v>0</v>
      </c>
      <c r="S77" s="31">
        <v>0</v>
      </c>
      <c r="T77" s="31">
        <v>0</v>
      </c>
      <c r="U77" t="s">
        <v>76</v>
      </c>
      <c r="V77" t="s">
        <v>89</v>
      </c>
      <c r="W77" t="s">
        <v>93</v>
      </c>
      <c r="X77" t="s">
        <v>65</v>
      </c>
    </row>
    <row r="78" spans="1:24" x14ac:dyDescent="0.25">
      <c r="A78" t="s">
        <v>68</v>
      </c>
      <c r="B78" t="s">
        <v>89</v>
      </c>
      <c r="C78" t="s">
        <v>232</v>
      </c>
      <c r="D78" t="s">
        <v>233</v>
      </c>
      <c r="E78" t="s">
        <v>332</v>
      </c>
      <c r="F78" t="s">
        <v>333</v>
      </c>
      <c r="G78" t="s">
        <v>334</v>
      </c>
      <c r="H78" s="32">
        <v>44224</v>
      </c>
      <c r="I78" s="31">
        <v>225.49</v>
      </c>
      <c r="J78" t="s">
        <v>75</v>
      </c>
      <c r="K78" s="31">
        <v>0</v>
      </c>
      <c r="L78" s="31">
        <v>0</v>
      </c>
      <c r="M78" s="31">
        <v>20.5</v>
      </c>
      <c r="N78" s="31">
        <v>0</v>
      </c>
      <c r="O78" s="31">
        <v>204.99</v>
      </c>
      <c r="P78" s="31">
        <v>204.99</v>
      </c>
      <c r="Q78" s="31">
        <v>20.5</v>
      </c>
      <c r="R78" s="31">
        <v>0</v>
      </c>
      <c r="S78" s="31">
        <v>0</v>
      </c>
      <c r="T78" s="31">
        <v>0</v>
      </c>
      <c r="U78" t="s">
        <v>76</v>
      </c>
      <c r="V78" t="s">
        <v>89</v>
      </c>
      <c r="W78" t="s">
        <v>93</v>
      </c>
      <c r="X78" t="s">
        <v>65</v>
      </c>
    </row>
    <row r="79" spans="1:24" x14ac:dyDescent="0.25">
      <c r="A79" t="s">
        <v>68</v>
      </c>
      <c r="B79" t="s">
        <v>89</v>
      </c>
      <c r="C79" t="s">
        <v>299</v>
      </c>
      <c r="D79" t="s">
        <v>300</v>
      </c>
      <c r="E79" t="s">
        <v>335</v>
      </c>
      <c r="F79" t="s">
        <v>336</v>
      </c>
      <c r="G79" t="s">
        <v>337</v>
      </c>
      <c r="H79" s="32">
        <v>44316</v>
      </c>
      <c r="I79" s="31">
        <v>58.44</v>
      </c>
      <c r="J79" t="s">
        <v>75</v>
      </c>
      <c r="K79" s="31">
        <v>0</v>
      </c>
      <c r="L79" s="31">
        <v>0</v>
      </c>
      <c r="M79" s="31">
        <v>0</v>
      </c>
      <c r="N79" s="31">
        <v>49.39</v>
      </c>
      <c r="O79" s="31">
        <v>0</v>
      </c>
      <c r="P79" s="31">
        <v>0</v>
      </c>
      <c r="Q79" s="31">
        <v>49.39</v>
      </c>
      <c r="R79" s="31">
        <v>0</v>
      </c>
      <c r="S79" s="31">
        <v>0</v>
      </c>
      <c r="T79" s="31">
        <v>0</v>
      </c>
      <c r="U79" t="s">
        <v>76</v>
      </c>
      <c r="V79" t="s">
        <v>89</v>
      </c>
      <c r="W79" t="s">
        <v>93</v>
      </c>
      <c r="X79" t="s">
        <v>65</v>
      </c>
    </row>
    <row r="80" spans="1:24" x14ac:dyDescent="0.25">
      <c r="A80" t="s">
        <v>68</v>
      </c>
      <c r="B80" t="s">
        <v>89</v>
      </c>
      <c r="C80" t="s">
        <v>232</v>
      </c>
      <c r="D80" t="s">
        <v>233</v>
      </c>
      <c r="E80" t="s">
        <v>338</v>
      </c>
      <c r="F80" t="s">
        <v>339</v>
      </c>
      <c r="G80" t="s">
        <v>340</v>
      </c>
      <c r="H80" s="32">
        <v>44224</v>
      </c>
      <c r="I80" s="31">
        <v>334.64</v>
      </c>
      <c r="J80" t="s">
        <v>75</v>
      </c>
      <c r="K80" s="31">
        <v>0</v>
      </c>
      <c r="L80" s="31">
        <v>0</v>
      </c>
      <c r="M80" s="31">
        <v>30.42</v>
      </c>
      <c r="N80" s="31">
        <v>0</v>
      </c>
      <c r="O80" s="31">
        <v>304.22000000000003</v>
      </c>
      <c r="P80" s="31">
        <v>304.22000000000003</v>
      </c>
      <c r="Q80" s="31">
        <v>30.42</v>
      </c>
      <c r="R80" s="31">
        <v>0</v>
      </c>
      <c r="S80" s="31">
        <v>0</v>
      </c>
      <c r="T80" s="31">
        <v>0</v>
      </c>
      <c r="U80" t="s">
        <v>76</v>
      </c>
      <c r="V80" t="s">
        <v>89</v>
      </c>
      <c r="W80" t="s">
        <v>93</v>
      </c>
      <c r="X80" t="s">
        <v>65</v>
      </c>
    </row>
    <row r="81" spans="1:24" x14ac:dyDescent="0.25">
      <c r="A81" t="s">
        <v>68</v>
      </c>
      <c r="B81" t="s">
        <v>89</v>
      </c>
      <c r="C81" t="s">
        <v>205</v>
      </c>
      <c r="D81" t="s">
        <v>292</v>
      </c>
      <c r="E81" t="s">
        <v>341</v>
      </c>
      <c r="F81" t="s">
        <v>342</v>
      </c>
      <c r="G81" t="s">
        <v>343</v>
      </c>
      <c r="H81" s="32">
        <v>44148</v>
      </c>
      <c r="I81" s="31">
        <v>24.3</v>
      </c>
      <c r="J81" t="s">
        <v>75</v>
      </c>
      <c r="K81" s="31">
        <v>0</v>
      </c>
      <c r="L81" s="31">
        <v>19.920000000000002</v>
      </c>
      <c r="M81" s="31">
        <v>0</v>
      </c>
      <c r="N81" s="31">
        <v>0</v>
      </c>
      <c r="O81" s="31">
        <v>0</v>
      </c>
      <c r="P81" s="31">
        <v>0</v>
      </c>
      <c r="Q81" s="31">
        <v>19.920000000000002</v>
      </c>
      <c r="R81" s="31">
        <v>0</v>
      </c>
      <c r="S81" s="31">
        <v>0</v>
      </c>
      <c r="T81" s="31">
        <v>0</v>
      </c>
      <c r="U81" t="s">
        <v>76</v>
      </c>
      <c r="V81" t="s">
        <v>89</v>
      </c>
      <c r="W81" t="s">
        <v>93</v>
      </c>
      <c r="X81" t="s">
        <v>65</v>
      </c>
    </row>
    <row r="82" spans="1:24" x14ac:dyDescent="0.25">
      <c r="A82" t="s">
        <v>68</v>
      </c>
      <c r="B82" t="s">
        <v>89</v>
      </c>
      <c r="C82" t="s">
        <v>84</v>
      </c>
      <c r="D82" t="s">
        <v>85</v>
      </c>
      <c r="E82" t="s">
        <v>344</v>
      </c>
      <c r="F82" t="s">
        <v>345</v>
      </c>
      <c r="G82" t="s">
        <v>346</v>
      </c>
      <c r="H82" s="32">
        <v>43886</v>
      </c>
      <c r="I82" s="31">
        <v>4399.0200000000004</v>
      </c>
      <c r="J82" t="s">
        <v>75</v>
      </c>
      <c r="K82" s="31">
        <v>0</v>
      </c>
      <c r="L82" s="31">
        <v>0</v>
      </c>
      <c r="M82" s="31">
        <v>0</v>
      </c>
      <c r="N82" s="31">
        <v>3999.11</v>
      </c>
      <c r="O82" s="31">
        <v>0</v>
      </c>
      <c r="P82" s="31">
        <v>0</v>
      </c>
      <c r="Q82" s="31">
        <v>3999.11</v>
      </c>
      <c r="R82" s="31">
        <v>0</v>
      </c>
      <c r="S82" s="31">
        <v>0</v>
      </c>
      <c r="T82" s="31">
        <v>0</v>
      </c>
      <c r="U82" t="s">
        <v>76</v>
      </c>
      <c r="V82" t="s">
        <v>89</v>
      </c>
      <c r="W82" t="s">
        <v>93</v>
      </c>
      <c r="X82" t="s">
        <v>65</v>
      </c>
    </row>
    <row r="83" spans="1:24" x14ac:dyDescent="0.25">
      <c r="A83" t="s">
        <v>68</v>
      </c>
      <c r="B83" t="s">
        <v>89</v>
      </c>
      <c r="C83" t="s">
        <v>143</v>
      </c>
      <c r="D83" t="s">
        <v>144</v>
      </c>
      <c r="E83" t="s">
        <v>347</v>
      </c>
      <c r="F83" t="s">
        <v>348</v>
      </c>
      <c r="G83" t="s">
        <v>349</v>
      </c>
      <c r="H83" s="32">
        <v>44070</v>
      </c>
      <c r="I83" s="31">
        <v>136.87</v>
      </c>
      <c r="J83" t="s">
        <v>75</v>
      </c>
      <c r="K83" s="31">
        <v>0</v>
      </c>
      <c r="L83" s="31">
        <v>0</v>
      </c>
      <c r="M83" s="31">
        <v>0</v>
      </c>
      <c r="N83" s="31">
        <v>112.19</v>
      </c>
      <c r="O83" s="31">
        <v>0</v>
      </c>
      <c r="P83" s="31">
        <v>0</v>
      </c>
      <c r="Q83" s="31">
        <v>112.19</v>
      </c>
      <c r="R83" s="31">
        <v>0</v>
      </c>
      <c r="S83" s="31">
        <v>0</v>
      </c>
      <c r="T83" s="31">
        <v>0</v>
      </c>
      <c r="U83" t="s">
        <v>76</v>
      </c>
      <c r="V83" t="s">
        <v>89</v>
      </c>
      <c r="W83" t="s">
        <v>93</v>
      </c>
      <c r="X83" t="s">
        <v>65</v>
      </c>
    </row>
    <row r="84" spans="1:24" x14ac:dyDescent="0.25">
      <c r="A84" t="s">
        <v>68</v>
      </c>
      <c r="B84" t="s">
        <v>89</v>
      </c>
      <c r="C84" t="s">
        <v>143</v>
      </c>
      <c r="D84" t="s">
        <v>144</v>
      </c>
      <c r="E84" t="s">
        <v>350</v>
      </c>
      <c r="F84" t="s">
        <v>351</v>
      </c>
      <c r="G84" t="s">
        <v>352</v>
      </c>
      <c r="H84" s="32">
        <v>44070</v>
      </c>
      <c r="I84" s="31">
        <v>41.63</v>
      </c>
      <c r="J84" t="s">
        <v>104</v>
      </c>
      <c r="K84" s="31">
        <v>0</v>
      </c>
      <c r="L84" s="31">
        <v>0</v>
      </c>
      <c r="M84" s="31">
        <v>0</v>
      </c>
      <c r="N84" s="31">
        <v>-34.119999999999997</v>
      </c>
      <c r="O84" s="31">
        <v>0</v>
      </c>
      <c r="P84" s="31">
        <v>0</v>
      </c>
      <c r="Q84" s="31">
        <v>-34.119999999999997</v>
      </c>
      <c r="R84" s="31">
        <v>0</v>
      </c>
      <c r="S84" s="31">
        <v>0</v>
      </c>
      <c r="T84" s="31">
        <v>0</v>
      </c>
      <c r="U84" t="s">
        <v>76</v>
      </c>
      <c r="V84" t="s">
        <v>89</v>
      </c>
      <c r="W84" t="s">
        <v>93</v>
      </c>
      <c r="X84" t="s">
        <v>65</v>
      </c>
    </row>
    <row r="85" spans="1:24" x14ac:dyDescent="0.25">
      <c r="A85" t="s">
        <v>68</v>
      </c>
      <c r="B85" t="s">
        <v>353</v>
      </c>
      <c r="C85" t="s">
        <v>354</v>
      </c>
      <c r="D85" t="s">
        <v>355</v>
      </c>
      <c r="E85" t="s">
        <v>356</v>
      </c>
      <c r="F85" t="s">
        <v>357</v>
      </c>
      <c r="G85" t="s">
        <v>358</v>
      </c>
      <c r="H85" s="32">
        <v>44293</v>
      </c>
      <c r="I85" s="31">
        <v>3709.82</v>
      </c>
      <c r="J85" t="s">
        <v>75</v>
      </c>
      <c r="K85" s="31">
        <v>0</v>
      </c>
      <c r="L85" s="31">
        <v>0</v>
      </c>
      <c r="M85" s="31">
        <v>0</v>
      </c>
      <c r="N85" s="31">
        <v>0.01</v>
      </c>
      <c r="O85" s="31">
        <v>3709.81</v>
      </c>
      <c r="P85" s="31">
        <v>3709.81</v>
      </c>
      <c r="Q85" s="31">
        <v>0.01</v>
      </c>
      <c r="R85" s="31">
        <v>0</v>
      </c>
      <c r="S85" s="31">
        <v>0</v>
      </c>
      <c r="T85" s="31">
        <v>0</v>
      </c>
      <c r="U85" t="s">
        <v>76</v>
      </c>
      <c r="V85" t="s">
        <v>353</v>
      </c>
      <c r="W85" t="s">
        <v>359</v>
      </c>
      <c r="X85" t="s">
        <v>65</v>
      </c>
    </row>
    <row r="86" spans="1:24" x14ac:dyDescent="0.25">
      <c r="A86" t="s">
        <v>68</v>
      </c>
      <c r="B86" t="s">
        <v>353</v>
      </c>
      <c r="C86" t="s">
        <v>360</v>
      </c>
      <c r="D86" t="s">
        <v>361</v>
      </c>
      <c r="E86" t="s">
        <v>362</v>
      </c>
      <c r="F86" t="s">
        <v>363</v>
      </c>
      <c r="G86" t="s">
        <v>364</v>
      </c>
      <c r="H86" s="32">
        <v>44347</v>
      </c>
      <c r="I86" s="31">
        <v>615.16</v>
      </c>
      <c r="J86" t="s">
        <v>75</v>
      </c>
      <c r="K86" s="31">
        <v>0</v>
      </c>
      <c r="L86" s="31">
        <v>0</v>
      </c>
      <c r="M86" s="31">
        <v>0.04</v>
      </c>
      <c r="N86" s="31">
        <v>0</v>
      </c>
      <c r="O86" s="31">
        <v>504.19</v>
      </c>
      <c r="P86" s="31">
        <v>504.19</v>
      </c>
      <c r="Q86" s="31">
        <v>0.04</v>
      </c>
      <c r="R86" s="31">
        <v>0</v>
      </c>
      <c r="S86" s="31">
        <v>0</v>
      </c>
      <c r="T86" s="31">
        <v>0</v>
      </c>
      <c r="U86" t="s">
        <v>76</v>
      </c>
      <c r="V86" t="s">
        <v>353</v>
      </c>
      <c r="W86" t="s">
        <v>359</v>
      </c>
      <c r="X86" t="s">
        <v>65</v>
      </c>
    </row>
    <row r="87" spans="1:24" x14ac:dyDescent="0.25">
      <c r="A87" t="s">
        <v>68</v>
      </c>
      <c r="B87" t="s">
        <v>353</v>
      </c>
      <c r="C87" t="s">
        <v>365</v>
      </c>
      <c r="D87" t="s">
        <v>366</v>
      </c>
      <c r="E87" t="s">
        <v>367</v>
      </c>
      <c r="F87" t="s">
        <v>368</v>
      </c>
      <c r="G87" t="s">
        <v>369</v>
      </c>
      <c r="H87" s="32">
        <v>44168</v>
      </c>
      <c r="I87" s="31">
        <v>1513.47</v>
      </c>
      <c r="J87" t="s">
        <v>75</v>
      </c>
      <c r="K87" s="31">
        <v>0</v>
      </c>
      <c r="L87" s="31">
        <v>0</v>
      </c>
      <c r="M87" s="31">
        <v>0</v>
      </c>
      <c r="N87" s="31">
        <v>1375.88</v>
      </c>
      <c r="O87" s="31">
        <v>0</v>
      </c>
      <c r="P87" s="31">
        <v>0</v>
      </c>
      <c r="Q87" s="31">
        <v>1375.88</v>
      </c>
      <c r="R87" s="31">
        <v>0</v>
      </c>
      <c r="S87" s="31">
        <v>0</v>
      </c>
      <c r="T87" s="31">
        <v>0</v>
      </c>
      <c r="U87" t="s">
        <v>76</v>
      </c>
      <c r="V87" t="s">
        <v>353</v>
      </c>
      <c r="W87" t="s">
        <v>359</v>
      </c>
      <c r="X87" t="s">
        <v>65</v>
      </c>
    </row>
    <row r="88" spans="1:24" x14ac:dyDescent="0.25">
      <c r="A88" t="s">
        <v>68</v>
      </c>
      <c r="B88" t="s">
        <v>353</v>
      </c>
      <c r="C88" t="s">
        <v>370</v>
      </c>
      <c r="D88" t="s">
        <v>371</v>
      </c>
      <c r="E88" t="s">
        <v>372</v>
      </c>
      <c r="F88" t="s">
        <v>373</v>
      </c>
      <c r="G88" t="s">
        <v>374</v>
      </c>
      <c r="H88" s="32">
        <v>44193</v>
      </c>
      <c r="I88" s="31">
        <v>1984.64</v>
      </c>
      <c r="J88" t="s">
        <v>75</v>
      </c>
      <c r="K88" s="31">
        <v>0</v>
      </c>
      <c r="L88" s="31">
        <v>0</v>
      </c>
      <c r="M88" s="31">
        <v>0.01</v>
      </c>
      <c r="N88" s="31">
        <v>0</v>
      </c>
      <c r="O88" s="31">
        <v>1626.74</v>
      </c>
      <c r="P88" s="31">
        <v>1626.74</v>
      </c>
      <c r="Q88" s="31">
        <v>0.01</v>
      </c>
      <c r="R88" s="31">
        <v>0</v>
      </c>
      <c r="S88" s="31">
        <v>0</v>
      </c>
      <c r="T88" s="31">
        <v>0</v>
      </c>
      <c r="U88" t="s">
        <v>76</v>
      </c>
      <c r="V88" t="s">
        <v>353</v>
      </c>
      <c r="W88" t="s">
        <v>359</v>
      </c>
      <c r="X88" t="s">
        <v>65</v>
      </c>
    </row>
    <row r="89" spans="1:24" x14ac:dyDescent="0.25">
      <c r="A89" t="s">
        <v>68</v>
      </c>
      <c r="B89" t="s">
        <v>353</v>
      </c>
      <c r="C89" t="s">
        <v>375</v>
      </c>
      <c r="D89" t="s">
        <v>376</v>
      </c>
      <c r="E89" t="s">
        <v>377</v>
      </c>
      <c r="F89" t="s">
        <v>378</v>
      </c>
      <c r="G89" t="s">
        <v>379</v>
      </c>
      <c r="H89" s="32">
        <v>44245</v>
      </c>
      <c r="I89" s="31">
        <v>1671.4</v>
      </c>
      <c r="J89" t="s">
        <v>75</v>
      </c>
      <c r="K89" s="31">
        <v>0</v>
      </c>
      <c r="L89" s="31">
        <v>1370</v>
      </c>
      <c r="M89" s="31">
        <v>0</v>
      </c>
      <c r="N89" s="31">
        <v>0</v>
      </c>
      <c r="O89" s="31">
        <v>0</v>
      </c>
      <c r="P89" s="31">
        <v>0</v>
      </c>
      <c r="Q89" s="31">
        <v>1370</v>
      </c>
      <c r="R89" s="31">
        <v>0</v>
      </c>
      <c r="S89" s="31">
        <v>0</v>
      </c>
      <c r="T89" s="31">
        <v>0</v>
      </c>
      <c r="U89" t="s">
        <v>76</v>
      </c>
      <c r="V89" t="s">
        <v>353</v>
      </c>
      <c r="W89" t="s">
        <v>359</v>
      </c>
      <c r="X89" t="s">
        <v>65</v>
      </c>
    </row>
    <row r="90" spans="1:24" x14ac:dyDescent="0.25">
      <c r="A90" t="s">
        <v>68</v>
      </c>
      <c r="B90" t="s">
        <v>353</v>
      </c>
      <c r="C90" t="s">
        <v>380</v>
      </c>
      <c r="D90" t="s">
        <v>381</v>
      </c>
      <c r="E90" t="s">
        <v>382</v>
      </c>
      <c r="F90" t="s">
        <v>383</v>
      </c>
      <c r="G90" t="s">
        <v>384</v>
      </c>
      <c r="H90" s="32">
        <v>44242</v>
      </c>
      <c r="I90" s="31">
        <v>4147.76</v>
      </c>
      <c r="J90" t="s">
        <v>75</v>
      </c>
      <c r="K90" s="31">
        <v>0</v>
      </c>
      <c r="L90" s="31">
        <v>0</v>
      </c>
      <c r="M90" s="31">
        <v>0.01</v>
      </c>
      <c r="N90" s="31">
        <v>0</v>
      </c>
      <c r="O90" s="31">
        <v>3399.79</v>
      </c>
      <c r="P90" s="31">
        <v>3399.79</v>
      </c>
      <c r="Q90" s="31">
        <v>0.01</v>
      </c>
      <c r="R90" s="31">
        <v>0</v>
      </c>
      <c r="S90" s="31">
        <v>0</v>
      </c>
      <c r="T90" s="31">
        <v>0</v>
      </c>
      <c r="U90" t="s">
        <v>76</v>
      </c>
      <c r="V90" t="s">
        <v>353</v>
      </c>
      <c r="W90" t="s">
        <v>359</v>
      </c>
      <c r="X90" t="s">
        <v>65</v>
      </c>
    </row>
    <row r="91" spans="1:24" x14ac:dyDescent="0.25">
      <c r="A91" t="s">
        <v>68</v>
      </c>
      <c r="B91" t="s">
        <v>353</v>
      </c>
      <c r="C91" t="s">
        <v>385</v>
      </c>
      <c r="D91" t="s">
        <v>386</v>
      </c>
      <c r="E91" t="s">
        <v>387</v>
      </c>
      <c r="F91" t="s">
        <v>388</v>
      </c>
      <c r="G91" t="s">
        <v>389</v>
      </c>
      <c r="H91" s="32">
        <v>44287</v>
      </c>
      <c r="I91" s="31">
        <v>539.87</v>
      </c>
      <c r="J91" t="s">
        <v>75</v>
      </c>
      <c r="K91" s="31">
        <v>0</v>
      </c>
      <c r="L91" s="31">
        <v>0</v>
      </c>
      <c r="M91" s="31">
        <v>0</v>
      </c>
      <c r="N91" s="31">
        <v>0.01</v>
      </c>
      <c r="O91" s="31">
        <v>539.86</v>
      </c>
      <c r="P91" s="31">
        <v>539.86</v>
      </c>
      <c r="Q91" s="31">
        <v>0.01</v>
      </c>
      <c r="R91" s="31">
        <v>0</v>
      </c>
      <c r="S91" s="31">
        <v>0</v>
      </c>
      <c r="T91" s="31">
        <v>0</v>
      </c>
      <c r="U91" t="s">
        <v>76</v>
      </c>
      <c r="V91" t="s">
        <v>353</v>
      </c>
      <c r="W91" t="s">
        <v>359</v>
      </c>
      <c r="X91" t="s">
        <v>65</v>
      </c>
    </row>
    <row r="92" spans="1:24" x14ac:dyDescent="0.25">
      <c r="A92" t="s">
        <v>68</v>
      </c>
      <c r="B92" t="s">
        <v>353</v>
      </c>
      <c r="C92" t="s">
        <v>390</v>
      </c>
      <c r="D92" t="s">
        <v>391</v>
      </c>
      <c r="E92" t="s">
        <v>392</v>
      </c>
      <c r="F92" t="s">
        <v>393</v>
      </c>
      <c r="G92" t="s">
        <v>394</v>
      </c>
      <c r="H92" s="32">
        <v>43823</v>
      </c>
      <c r="I92" s="31">
        <v>1830</v>
      </c>
      <c r="J92" t="s">
        <v>75</v>
      </c>
      <c r="K92" s="31">
        <v>0</v>
      </c>
      <c r="L92" s="31">
        <v>0</v>
      </c>
      <c r="M92" s="31">
        <v>222.9</v>
      </c>
      <c r="N92" s="31">
        <v>0</v>
      </c>
      <c r="O92" s="31">
        <v>1277.0999999999999</v>
      </c>
      <c r="P92" s="31">
        <v>1277.0999999999999</v>
      </c>
      <c r="Q92" s="31">
        <v>222.9</v>
      </c>
      <c r="R92" s="31">
        <v>0</v>
      </c>
      <c r="S92" s="31">
        <v>0</v>
      </c>
      <c r="T92" s="31">
        <v>0</v>
      </c>
      <c r="U92" t="s">
        <v>76</v>
      </c>
      <c r="V92" t="s">
        <v>353</v>
      </c>
      <c r="W92" t="s">
        <v>359</v>
      </c>
      <c r="X92" t="s">
        <v>65</v>
      </c>
    </row>
    <row r="93" spans="1:24" x14ac:dyDescent="0.25">
      <c r="A93" t="s">
        <v>68</v>
      </c>
      <c r="B93" t="s">
        <v>353</v>
      </c>
      <c r="C93" t="s">
        <v>395</v>
      </c>
      <c r="D93" t="s">
        <v>396</v>
      </c>
      <c r="E93" t="s">
        <v>397</v>
      </c>
      <c r="F93" t="s">
        <v>398</v>
      </c>
      <c r="G93" t="s">
        <v>399</v>
      </c>
      <c r="H93" s="32">
        <v>44452</v>
      </c>
      <c r="I93" s="31">
        <v>17433.8</v>
      </c>
      <c r="J93" t="s">
        <v>75</v>
      </c>
      <c r="K93" s="31">
        <v>0</v>
      </c>
      <c r="L93" s="31">
        <v>0</v>
      </c>
      <c r="M93" s="31">
        <v>3143.8</v>
      </c>
      <c r="N93" s="31">
        <v>0</v>
      </c>
      <c r="O93" s="31">
        <v>14290</v>
      </c>
      <c r="P93" s="31">
        <v>14290</v>
      </c>
      <c r="Q93" s="31">
        <v>3143.8</v>
      </c>
      <c r="R93" s="31">
        <v>0</v>
      </c>
      <c r="S93" s="31">
        <v>0</v>
      </c>
      <c r="T93" s="31">
        <v>0</v>
      </c>
      <c r="U93" t="s">
        <v>76</v>
      </c>
      <c r="V93" t="s">
        <v>353</v>
      </c>
      <c r="W93" t="s">
        <v>359</v>
      </c>
      <c r="X93" t="s">
        <v>65</v>
      </c>
    </row>
    <row r="94" spans="1:24" x14ac:dyDescent="0.25">
      <c r="A94" t="s">
        <v>68</v>
      </c>
      <c r="B94" t="s">
        <v>353</v>
      </c>
      <c r="C94" t="s">
        <v>400</v>
      </c>
      <c r="D94" t="s">
        <v>401</v>
      </c>
      <c r="E94" t="s">
        <v>402</v>
      </c>
      <c r="F94" t="s">
        <v>403</v>
      </c>
      <c r="G94" t="s">
        <v>404</v>
      </c>
      <c r="H94" s="32">
        <v>44418</v>
      </c>
      <c r="I94" s="31">
        <v>69.95</v>
      </c>
      <c r="J94" t="s">
        <v>75</v>
      </c>
      <c r="K94" s="31">
        <v>0</v>
      </c>
      <c r="L94" s="31">
        <v>0</v>
      </c>
      <c r="M94" s="31">
        <v>0</v>
      </c>
      <c r="N94" s="31">
        <v>0</v>
      </c>
      <c r="O94" s="31">
        <v>69.95</v>
      </c>
      <c r="P94" s="31">
        <v>0</v>
      </c>
      <c r="Q94" s="31">
        <v>69.95</v>
      </c>
      <c r="R94" s="31">
        <v>0</v>
      </c>
      <c r="S94" s="31">
        <v>0</v>
      </c>
      <c r="T94" s="31">
        <v>0</v>
      </c>
      <c r="U94" t="s">
        <v>76</v>
      </c>
      <c r="V94" t="s">
        <v>353</v>
      </c>
      <c r="W94" t="s">
        <v>359</v>
      </c>
      <c r="X94" t="s">
        <v>65</v>
      </c>
    </row>
    <row r="95" spans="1:24" x14ac:dyDescent="0.25">
      <c r="A95" t="s">
        <v>68</v>
      </c>
      <c r="B95" t="s">
        <v>353</v>
      </c>
      <c r="C95" t="s">
        <v>405</v>
      </c>
      <c r="D95" t="s">
        <v>406</v>
      </c>
      <c r="E95" t="s">
        <v>407</v>
      </c>
      <c r="F95" t="s">
        <v>408</v>
      </c>
      <c r="G95" t="s">
        <v>409</v>
      </c>
      <c r="H95" s="32">
        <v>44462</v>
      </c>
      <c r="I95" s="31">
        <v>5186.04</v>
      </c>
      <c r="J95" t="s">
        <v>75</v>
      </c>
      <c r="K95" s="31">
        <v>0</v>
      </c>
      <c r="L95" s="31">
        <v>0</v>
      </c>
      <c r="M95" s="31">
        <v>0.01</v>
      </c>
      <c r="N95" s="31">
        <v>0</v>
      </c>
      <c r="O95" s="31">
        <v>4250.84</v>
      </c>
      <c r="P95" s="31">
        <v>4250.84</v>
      </c>
      <c r="Q95" s="31">
        <v>0.01</v>
      </c>
      <c r="R95" s="31">
        <v>0</v>
      </c>
      <c r="S95" s="31">
        <v>0</v>
      </c>
      <c r="T95" s="31">
        <v>0</v>
      </c>
      <c r="U95" t="s">
        <v>76</v>
      </c>
      <c r="V95" t="s">
        <v>353</v>
      </c>
      <c r="W95" t="s">
        <v>359</v>
      </c>
      <c r="X95" t="s">
        <v>65</v>
      </c>
    </row>
    <row r="96" spans="1:24" x14ac:dyDescent="0.25">
      <c r="A96" t="s">
        <v>68</v>
      </c>
      <c r="B96" t="s">
        <v>353</v>
      </c>
      <c r="C96" t="s">
        <v>410</v>
      </c>
      <c r="D96" t="s">
        <v>411</v>
      </c>
      <c r="E96" t="s">
        <v>412</v>
      </c>
      <c r="F96" t="s">
        <v>413</v>
      </c>
      <c r="G96" t="s">
        <v>414</v>
      </c>
      <c r="H96" s="32">
        <v>44249</v>
      </c>
      <c r="I96" s="31">
        <v>8820.42</v>
      </c>
      <c r="J96" t="s">
        <v>75</v>
      </c>
      <c r="K96" s="31">
        <v>0</v>
      </c>
      <c r="L96" s="31">
        <v>0</v>
      </c>
      <c r="M96" s="31">
        <v>0.01</v>
      </c>
      <c r="N96" s="31">
        <v>0</v>
      </c>
      <c r="O96" s="31">
        <v>7229.84</v>
      </c>
      <c r="P96" s="31">
        <v>7229.84</v>
      </c>
      <c r="Q96" s="31">
        <v>0.01</v>
      </c>
      <c r="R96" s="31">
        <v>0</v>
      </c>
      <c r="S96" s="31">
        <v>0</v>
      </c>
      <c r="T96" s="31">
        <v>0</v>
      </c>
      <c r="U96" t="s">
        <v>76</v>
      </c>
      <c r="V96" t="s">
        <v>353</v>
      </c>
      <c r="W96" t="s">
        <v>359</v>
      </c>
      <c r="X96" t="s">
        <v>65</v>
      </c>
    </row>
    <row r="97" spans="1:24" x14ac:dyDescent="0.25">
      <c r="A97" t="s">
        <v>68</v>
      </c>
      <c r="B97" t="s">
        <v>353</v>
      </c>
      <c r="C97" t="s">
        <v>415</v>
      </c>
      <c r="D97" t="s">
        <v>416</v>
      </c>
      <c r="E97" t="s">
        <v>417</v>
      </c>
      <c r="F97" t="s">
        <v>418</v>
      </c>
      <c r="G97" t="s">
        <v>419</v>
      </c>
      <c r="H97" s="32">
        <v>44139</v>
      </c>
      <c r="I97" s="31">
        <v>200.64</v>
      </c>
      <c r="J97" t="s">
        <v>75</v>
      </c>
      <c r="K97" s="31">
        <v>0</v>
      </c>
      <c r="L97" s="31">
        <v>0</v>
      </c>
      <c r="M97" s="31">
        <v>0</v>
      </c>
      <c r="N97" s="31">
        <v>169.98</v>
      </c>
      <c r="O97" s="31">
        <v>0</v>
      </c>
      <c r="P97" s="31">
        <v>0</v>
      </c>
      <c r="Q97" s="31">
        <v>169.98</v>
      </c>
      <c r="R97" s="31">
        <v>0</v>
      </c>
      <c r="S97" s="31">
        <v>0</v>
      </c>
      <c r="T97" s="31">
        <v>0</v>
      </c>
      <c r="U97" t="s">
        <v>76</v>
      </c>
      <c r="V97" t="s">
        <v>353</v>
      </c>
      <c r="W97" t="s">
        <v>359</v>
      </c>
      <c r="X97" t="s">
        <v>65</v>
      </c>
    </row>
    <row r="98" spans="1:24" x14ac:dyDescent="0.25">
      <c r="A98" t="s">
        <v>68</v>
      </c>
      <c r="B98" t="s">
        <v>353</v>
      </c>
      <c r="C98" t="s">
        <v>420</v>
      </c>
      <c r="D98" t="s">
        <v>421</v>
      </c>
      <c r="E98" t="s">
        <v>422</v>
      </c>
      <c r="F98" t="s">
        <v>423</v>
      </c>
      <c r="G98" t="s">
        <v>424</v>
      </c>
      <c r="H98" s="32">
        <v>44511</v>
      </c>
      <c r="I98" s="31">
        <v>2500.2600000000002</v>
      </c>
      <c r="J98" t="s">
        <v>75</v>
      </c>
      <c r="K98" s="31">
        <v>0</v>
      </c>
      <c r="L98" s="31">
        <v>0</v>
      </c>
      <c r="M98" s="31">
        <v>0.01</v>
      </c>
      <c r="N98" s="31">
        <v>0</v>
      </c>
      <c r="O98" s="31">
        <v>2049.38</v>
      </c>
      <c r="P98" s="31">
        <v>2049.38</v>
      </c>
      <c r="Q98" s="31">
        <v>0.01</v>
      </c>
      <c r="R98" s="31">
        <v>0</v>
      </c>
      <c r="S98" s="31">
        <v>0</v>
      </c>
      <c r="T98" s="31">
        <v>0</v>
      </c>
      <c r="U98" t="s">
        <v>76</v>
      </c>
      <c r="V98" t="s">
        <v>353</v>
      </c>
      <c r="W98" t="s">
        <v>359</v>
      </c>
      <c r="X98" t="s">
        <v>65</v>
      </c>
    </row>
    <row r="99" spans="1:24" x14ac:dyDescent="0.25">
      <c r="A99" t="s">
        <v>68</v>
      </c>
      <c r="B99" t="s">
        <v>353</v>
      </c>
      <c r="C99" t="s">
        <v>205</v>
      </c>
      <c r="D99" t="s">
        <v>206</v>
      </c>
      <c r="E99" t="s">
        <v>425</v>
      </c>
      <c r="F99" t="s">
        <v>426</v>
      </c>
      <c r="G99" t="s">
        <v>427</v>
      </c>
      <c r="H99" s="32">
        <v>44370</v>
      </c>
      <c r="I99" s="31">
        <v>61</v>
      </c>
      <c r="J99" t="s">
        <v>104</v>
      </c>
      <c r="K99" s="31">
        <v>0</v>
      </c>
      <c r="L99" s="31">
        <v>-50</v>
      </c>
      <c r="M99" s="31">
        <v>0</v>
      </c>
      <c r="N99" s="31">
        <v>0</v>
      </c>
      <c r="O99" s="31">
        <v>0</v>
      </c>
      <c r="P99" s="31">
        <v>0</v>
      </c>
      <c r="Q99" s="31">
        <v>-50</v>
      </c>
      <c r="R99" s="31">
        <v>0</v>
      </c>
      <c r="S99" s="31">
        <v>0</v>
      </c>
      <c r="T99" s="31">
        <v>0</v>
      </c>
      <c r="U99" t="s">
        <v>76</v>
      </c>
      <c r="V99" t="s">
        <v>353</v>
      </c>
      <c r="W99" t="s">
        <v>359</v>
      </c>
      <c r="X99" t="s">
        <v>65</v>
      </c>
    </row>
    <row r="100" spans="1:24" x14ac:dyDescent="0.25">
      <c r="A100" t="s">
        <v>68</v>
      </c>
      <c r="B100" t="s">
        <v>353</v>
      </c>
      <c r="C100" t="s">
        <v>205</v>
      </c>
      <c r="D100" t="s">
        <v>206</v>
      </c>
      <c r="E100" t="s">
        <v>428</v>
      </c>
      <c r="F100" t="s">
        <v>429</v>
      </c>
      <c r="G100" t="s">
        <v>430</v>
      </c>
      <c r="H100" s="32">
        <v>44386</v>
      </c>
      <c r="I100" s="31">
        <v>452.32</v>
      </c>
      <c r="J100" t="s">
        <v>75</v>
      </c>
      <c r="K100" s="31">
        <v>0</v>
      </c>
      <c r="L100" s="31">
        <v>0</v>
      </c>
      <c r="M100" s="31">
        <v>0.01</v>
      </c>
      <c r="N100" s="31">
        <v>0</v>
      </c>
      <c r="O100" s="31">
        <v>370.74</v>
      </c>
      <c r="P100" s="31">
        <v>370.74</v>
      </c>
      <c r="Q100" s="31">
        <v>0.01</v>
      </c>
      <c r="R100" s="31">
        <v>0</v>
      </c>
      <c r="S100" s="31">
        <v>0</v>
      </c>
      <c r="T100" s="31">
        <v>0</v>
      </c>
      <c r="U100" t="s">
        <v>76</v>
      </c>
      <c r="V100" t="s">
        <v>353</v>
      </c>
      <c r="W100" t="s">
        <v>359</v>
      </c>
      <c r="X100" t="s">
        <v>65</v>
      </c>
    </row>
    <row r="101" spans="1:24" x14ac:dyDescent="0.25">
      <c r="A101" t="s">
        <v>68</v>
      </c>
      <c r="B101" t="s">
        <v>353</v>
      </c>
      <c r="C101" t="s">
        <v>431</v>
      </c>
      <c r="D101" t="s">
        <v>432</v>
      </c>
      <c r="E101" t="s">
        <v>433</v>
      </c>
      <c r="F101" t="s">
        <v>434</v>
      </c>
      <c r="G101" t="s">
        <v>435</v>
      </c>
      <c r="H101" s="32">
        <v>44305</v>
      </c>
      <c r="I101" s="31">
        <v>10765.7</v>
      </c>
      <c r="J101" t="s">
        <v>104</v>
      </c>
      <c r="K101" s="31">
        <v>0</v>
      </c>
      <c r="L101" s="31">
        <v>0</v>
      </c>
      <c r="M101" s="31">
        <v>-978.7</v>
      </c>
      <c r="N101" s="31">
        <v>0</v>
      </c>
      <c r="O101" s="31">
        <v>-9787</v>
      </c>
      <c r="P101" s="31">
        <v>-9787</v>
      </c>
      <c r="Q101" s="31">
        <v>-978.7</v>
      </c>
      <c r="R101" s="31">
        <v>0</v>
      </c>
      <c r="S101" s="31">
        <v>0</v>
      </c>
      <c r="T101" s="31">
        <v>0</v>
      </c>
      <c r="U101" t="s">
        <v>76</v>
      </c>
      <c r="V101" t="s">
        <v>353</v>
      </c>
      <c r="W101" t="s">
        <v>359</v>
      </c>
      <c r="X101" t="s">
        <v>65</v>
      </c>
    </row>
    <row r="102" spans="1:24" x14ac:dyDescent="0.25">
      <c r="A102" t="s">
        <v>68</v>
      </c>
      <c r="B102" t="s">
        <v>353</v>
      </c>
      <c r="C102" t="s">
        <v>405</v>
      </c>
      <c r="D102" t="s">
        <v>406</v>
      </c>
      <c r="E102" t="s">
        <v>436</v>
      </c>
      <c r="F102" t="s">
        <v>437</v>
      </c>
      <c r="G102" t="s">
        <v>438</v>
      </c>
      <c r="H102" s="32">
        <v>44462</v>
      </c>
      <c r="I102" s="31">
        <v>15886.06</v>
      </c>
      <c r="J102" t="s">
        <v>75</v>
      </c>
      <c r="K102" s="31">
        <v>0</v>
      </c>
      <c r="L102" s="31">
        <v>0</v>
      </c>
      <c r="M102" s="31">
        <v>0.01</v>
      </c>
      <c r="N102" s="31">
        <v>0</v>
      </c>
      <c r="O102" s="31">
        <v>13021.35</v>
      </c>
      <c r="P102" s="31">
        <v>13021.35</v>
      </c>
      <c r="Q102" s="31">
        <v>0.01</v>
      </c>
      <c r="R102" s="31">
        <v>0</v>
      </c>
      <c r="S102" s="31">
        <v>0</v>
      </c>
      <c r="T102" s="31">
        <v>0</v>
      </c>
      <c r="U102" t="s">
        <v>76</v>
      </c>
      <c r="V102" t="s">
        <v>353</v>
      </c>
      <c r="W102" t="s">
        <v>359</v>
      </c>
      <c r="X102" t="s">
        <v>65</v>
      </c>
    </row>
    <row r="103" spans="1:24" x14ac:dyDescent="0.25">
      <c r="A103" t="s">
        <v>68</v>
      </c>
      <c r="B103" t="s">
        <v>353</v>
      </c>
      <c r="C103" t="s">
        <v>431</v>
      </c>
      <c r="D103" t="s">
        <v>432</v>
      </c>
      <c r="E103" t="s">
        <v>439</v>
      </c>
      <c r="F103" t="s">
        <v>440</v>
      </c>
      <c r="G103" t="s">
        <v>435</v>
      </c>
      <c r="H103" s="32">
        <v>44295</v>
      </c>
      <c r="I103" s="31">
        <v>10765.7</v>
      </c>
      <c r="J103" t="s">
        <v>75</v>
      </c>
      <c r="K103" s="31">
        <v>0</v>
      </c>
      <c r="L103" s="31">
        <v>0</v>
      </c>
      <c r="M103" s="31">
        <v>978.7</v>
      </c>
      <c r="N103" s="31">
        <v>0</v>
      </c>
      <c r="O103" s="31">
        <v>9787</v>
      </c>
      <c r="P103" s="31">
        <v>9787</v>
      </c>
      <c r="Q103" s="31">
        <v>978.7</v>
      </c>
      <c r="R103" s="31">
        <v>0</v>
      </c>
      <c r="S103" s="31">
        <v>0</v>
      </c>
      <c r="T103" s="31">
        <v>0</v>
      </c>
      <c r="U103" t="s">
        <v>76</v>
      </c>
      <c r="V103" t="s">
        <v>353</v>
      </c>
      <c r="W103" t="s">
        <v>359</v>
      </c>
      <c r="X103" t="s">
        <v>65</v>
      </c>
    </row>
    <row r="104" spans="1:24" x14ac:dyDescent="0.25">
      <c r="A104" t="s">
        <v>68</v>
      </c>
      <c r="B104" t="s">
        <v>353</v>
      </c>
      <c r="C104" t="s">
        <v>441</v>
      </c>
      <c r="D104" t="s">
        <v>442</v>
      </c>
      <c r="E104" t="s">
        <v>443</v>
      </c>
      <c r="F104" t="s">
        <v>444</v>
      </c>
      <c r="G104" t="s">
        <v>445</v>
      </c>
      <c r="H104" s="32">
        <v>44386</v>
      </c>
      <c r="I104" s="31">
        <v>91.5</v>
      </c>
      <c r="J104" t="s">
        <v>75</v>
      </c>
      <c r="K104" s="31">
        <v>0</v>
      </c>
      <c r="L104" s="31">
        <v>0</v>
      </c>
      <c r="M104" s="31">
        <v>16.5</v>
      </c>
      <c r="N104" s="31">
        <v>0</v>
      </c>
      <c r="O104" s="31">
        <v>75</v>
      </c>
      <c r="P104" s="31">
        <v>75</v>
      </c>
      <c r="Q104" s="31">
        <v>16.5</v>
      </c>
      <c r="R104" s="31">
        <v>0</v>
      </c>
      <c r="S104" s="31">
        <v>0</v>
      </c>
      <c r="T104" s="31">
        <v>0</v>
      </c>
      <c r="U104" t="s">
        <v>76</v>
      </c>
      <c r="V104" t="s">
        <v>353</v>
      </c>
      <c r="W104" t="s">
        <v>359</v>
      </c>
      <c r="X104" t="s">
        <v>65</v>
      </c>
    </row>
    <row r="105" spans="1:24" x14ac:dyDescent="0.25">
      <c r="A105" t="s">
        <v>68</v>
      </c>
      <c r="B105" t="s">
        <v>353</v>
      </c>
      <c r="C105" t="s">
        <v>446</v>
      </c>
      <c r="D105" t="s">
        <v>447</v>
      </c>
      <c r="E105" t="s">
        <v>448</v>
      </c>
      <c r="F105" t="s">
        <v>449</v>
      </c>
      <c r="G105" t="s">
        <v>399</v>
      </c>
      <c r="H105" s="32">
        <v>44212</v>
      </c>
      <c r="I105" s="31">
        <v>19021.72</v>
      </c>
      <c r="J105" t="s">
        <v>75</v>
      </c>
      <c r="K105" s="31">
        <v>0</v>
      </c>
      <c r="L105" s="31">
        <v>0</v>
      </c>
      <c r="M105" s="31">
        <v>0.01</v>
      </c>
      <c r="N105" s="31">
        <v>0</v>
      </c>
      <c r="O105" s="31">
        <v>15591.56</v>
      </c>
      <c r="P105" s="31">
        <v>15591.56</v>
      </c>
      <c r="Q105" s="31">
        <v>0.01</v>
      </c>
      <c r="R105" s="31">
        <v>0</v>
      </c>
      <c r="S105" s="31">
        <v>0</v>
      </c>
      <c r="T105" s="31">
        <v>0</v>
      </c>
      <c r="U105" t="s">
        <v>76</v>
      </c>
      <c r="V105" t="s">
        <v>353</v>
      </c>
      <c r="W105" t="s">
        <v>359</v>
      </c>
      <c r="X105" t="s">
        <v>65</v>
      </c>
    </row>
    <row r="106" spans="1:24" x14ac:dyDescent="0.25">
      <c r="A106" t="s">
        <v>68</v>
      </c>
      <c r="B106" t="s">
        <v>353</v>
      </c>
      <c r="C106" t="s">
        <v>450</v>
      </c>
      <c r="D106" t="s">
        <v>451</v>
      </c>
      <c r="E106" t="s">
        <v>452</v>
      </c>
      <c r="F106" t="s">
        <v>453</v>
      </c>
      <c r="G106" t="s">
        <v>399</v>
      </c>
      <c r="H106" s="32">
        <v>44522</v>
      </c>
      <c r="I106" s="31">
        <v>5824.18</v>
      </c>
      <c r="J106" t="s">
        <v>75</v>
      </c>
      <c r="K106" s="31">
        <v>0</v>
      </c>
      <c r="L106" s="31">
        <v>0</v>
      </c>
      <c r="M106" s="31">
        <v>0</v>
      </c>
      <c r="N106" s="31">
        <v>0</v>
      </c>
      <c r="O106" s="31">
        <v>5824.18</v>
      </c>
      <c r="P106" s="31">
        <v>0</v>
      </c>
      <c r="Q106" s="31">
        <v>5824.18</v>
      </c>
      <c r="R106" s="31">
        <v>0</v>
      </c>
      <c r="S106" s="31">
        <v>0</v>
      </c>
      <c r="T106" s="31">
        <v>0</v>
      </c>
      <c r="U106" t="s">
        <v>76</v>
      </c>
      <c r="V106" t="s">
        <v>353</v>
      </c>
      <c r="W106" t="s">
        <v>359</v>
      </c>
      <c r="X106" t="s">
        <v>65</v>
      </c>
    </row>
    <row r="107" spans="1:24" x14ac:dyDescent="0.25">
      <c r="A107" t="s">
        <v>68</v>
      </c>
      <c r="B107" t="s">
        <v>78</v>
      </c>
      <c r="C107" t="s">
        <v>84</v>
      </c>
      <c r="D107" t="s">
        <v>85</v>
      </c>
      <c r="E107" t="s">
        <v>454</v>
      </c>
      <c r="F107" t="s">
        <v>455</v>
      </c>
      <c r="G107" t="s">
        <v>456</v>
      </c>
      <c r="H107" s="32">
        <v>42825</v>
      </c>
      <c r="I107" s="31">
        <v>4453.92</v>
      </c>
      <c r="J107" t="s">
        <v>104</v>
      </c>
      <c r="K107" s="31">
        <v>0</v>
      </c>
      <c r="L107" s="31">
        <v>0</v>
      </c>
      <c r="M107" s="31">
        <v>-4049.37</v>
      </c>
      <c r="N107" s="31">
        <v>0</v>
      </c>
      <c r="O107" s="31">
        <v>0</v>
      </c>
      <c r="P107" s="31">
        <v>0</v>
      </c>
      <c r="Q107" s="31">
        <v>-4049.37</v>
      </c>
      <c r="R107" s="31">
        <v>0</v>
      </c>
      <c r="S107" s="31">
        <v>0</v>
      </c>
      <c r="T107" s="31">
        <v>0</v>
      </c>
      <c r="U107" t="s">
        <v>76</v>
      </c>
      <c r="V107" t="s">
        <v>78</v>
      </c>
      <c r="W107" t="s">
        <v>457</v>
      </c>
      <c r="X107" t="s">
        <v>65</v>
      </c>
    </row>
    <row r="108" spans="1:24" x14ac:dyDescent="0.25">
      <c r="A108" t="s">
        <v>68</v>
      </c>
      <c r="B108" t="s">
        <v>78</v>
      </c>
      <c r="C108" t="s">
        <v>458</v>
      </c>
      <c r="D108" t="s">
        <v>459</v>
      </c>
      <c r="E108" t="s">
        <v>460</v>
      </c>
      <c r="F108" t="s">
        <v>461</v>
      </c>
      <c r="G108" t="s">
        <v>462</v>
      </c>
      <c r="H108" s="32">
        <v>42775</v>
      </c>
      <c r="I108" s="31">
        <v>146.4</v>
      </c>
      <c r="J108" t="s">
        <v>75</v>
      </c>
      <c r="K108" s="31">
        <v>0</v>
      </c>
      <c r="L108" s="31">
        <v>0</v>
      </c>
      <c r="M108" s="31">
        <v>120</v>
      </c>
      <c r="N108" s="31">
        <v>0</v>
      </c>
      <c r="O108" s="31">
        <v>0</v>
      </c>
      <c r="P108" s="31">
        <v>0</v>
      </c>
      <c r="Q108" s="31">
        <v>120</v>
      </c>
      <c r="R108" s="31">
        <v>0</v>
      </c>
      <c r="S108" s="31">
        <v>0</v>
      </c>
      <c r="T108" s="31">
        <v>0</v>
      </c>
      <c r="U108" t="s">
        <v>76</v>
      </c>
      <c r="V108" t="s">
        <v>78</v>
      </c>
      <c r="W108" t="s">
        <v>457</v>
      </c>
      <c r="X108" t="s">
        <v>65</v>
      </c>
    </row>
    <row r="109" spans="1:24" x14ac:dyDescent="0.25">
      <c r="A109" t="s">
        <v>68</v>
      </c>
      <c r="B109" t="s">
        <v>78</v>
      </c>
      <c r="C109" t="s">
        <v>84</v>
      </c>
      <c r="D109" t="s">
        <v>85</v>
      </c>
      <c r="E109" t="s">
        <v>463</v>
      </c>
      <c r="F109" t="s">
        <v>464</v>
      </c>
      <c r="G109" t="s">
        <v>465</v>
      </c>
      <c r="H109" s="32">
        <v>43099</v>
      </c>
      <c r="I109" s="31">
        <v>237.48</v>
      </c>
      <c r="J109" t="s">
        <v>75</v>
      </c>
      <c r="K109" s="31">
        <v>0</v>
      </c>
      <c r="L109" s="31">
        <v>0</v>
      </c>
      <c r="M109" s="31">
        <v>6.16</v>
      </c>
      <c r="N109" s="31">
        <v>0</v>
      </c>
      <c r="O109" s="31">
        <v>209.73</v>
      </c>
      <c r="P109" s="31">
        <v>209.73</v>
      </c>
      <c r="Q109" s="31">
        <v>6.16</v>
      </c>
      <c r="R109" s="31">
        <v>0</v>
      </c>
      <c r="S109" s="31">
        <v>0</v>
      </c>
      <c r="T109" s="31">
        <v>0</v>
      </c>
      <c r="U109" t="s">
        <v>76</v>
      </c>
      <c r="V109" t="s">
        <v>78</v>
      </c>
      <c r="W109" t="s">
        <v>457</v>
      </c>
      <c r="X109" t="s">
        <v>65</v>
      </c>
    </row>
    <row r="110" spans="1:24" x14ac:dyDescent="0.25">
      <c r="A110" t="s">
        <v>68</v>
      </c>
      <c r="B110" t="s">
        <v>78</v>
      </c>
      <c r="C110" t="s">
        <v>84</v>
      </c>
      <c r="D110" t="s">
        <v>85</v>
      </c>
      <c r="E110" t="s">
        <v>466</v>
      </c>
      <c r="F110" t="s">
        <v>467</v>
      </c>
      <c r="G110" t="s">
        <v>468</v>
      </c>
      <c r="H110" s="32">
        <v>43553</v>
      </c>
      <c r="I110" s="31">
        <v>15616.35</v>
      </c>
      <c r="J110" t="s">
        <v>75</v>
      </c>
      <c r="K110" s="31">
        <v>0</v>
      </c>
      <c r="L110" s="31">
        <v>0</v>
      </c>
      <c r="M110" s="31">
        <v>0</v>
      </c>
      <c r="N110" s="31">
        <v>14196.68</v>
      </c>
      <c r="O110" s="31">
        <v>0</v>
      </c>
      <c r="P110" s="31">
        <v>0</v>
      </c>
      <c r="Q110" s="31">
        <v>14196.68</v>
      </c>
      <c r="R110" s="31">
        <v>0</v>
      </c>
      <c r="S110" s="31">
        <v>0</v>
      </c>
      <c r="T110" s="31">
        <v>0</v>
      </c>
      <c r="U110" t="s">
        <v>76</v>
      </c>
      <c r="V110" t="s">
        <v>78</v>
      </c>
      <c r="W110" t="s">
        <v>457</v>
      </c>
      <c r="X110" t="s">
        <v>65</v>
      </c>
    </row>
    <row r="111" spans="1:24" x14ac:dyDescent="0.25">
      <c r="A111" t="s">
        <v>68</v>
      </c>
      <c r="B111" t="s">
        <v>78</v>
      </c>
      <c r="C111" t="s">
        <v>84</v>
      </c>
      <c r="D111" t="s">
        <v>85</v>
      </c>
      <c r="E111" t="s">
        <v>469</v>
      </c>
      <c r="F111" t="s">
        <v>470</v>
      </c>
      <c r="G111" t="s">
        <v>471</v>
      </c>
      <c r="H111" s="32">
        <v>43021</v>
      </c>
      <c r="I111" s="31">
        <v>2194</v>
      </c>
      <c r="J111" t="s">
        <v>75</v>
      </c>
      <c r="K111" s="31">
        <v>0</v>
      </c>
      <c r="L111" s="31">
        <v>0</v>
      </c>
      <c r="M111" s="31">
        <v>2009.26</v>
      </c>
      <c r="N111" s="31">
        <v>0</v>
      </c>
      <c r="O111" s="31">
        <v>0</v>
      </c>
      <c r="P111" s="31">
        <v>0</v>
      </c>
      <c r="Q111" s="31">
        <v>2009.26</v>
      </c>
      <c r="R111" s="31">
        <v>0</v>
      </c>
      <c r="S111" s="31">
        <v>0</v>
      </c>
      <c r="T111" s="31">
        <v>0</v>
      </c>
      <c r="U111" t="s">
        <v>76</v>
      </c>
      <c r="V111" t="s">
        <v>78</v>
      </c>
      <c r="W111" t="s">
        <v>457</v>
      </c>
      <c r="X111" t="s">
        <v>65</v>
      </c>
    </row>
    <row r="112" spans="1:24" x14ac:dyDescent="0.25">
      <c r="A112" t="s">
        <v>68</v>
      </c>
      <c r="B112" t="s">
        <v>78</v>
      </c>
      <c r="C112" t="s">
        <v>84</v>
      </c>
      <c r="D112" t="s">
        <v>85</v>
      </c>
      <c r="E112" t="s">
        <v>472</v>
      </c>
      <c r="F112" t="s">
        <v>473</v>
      </c>
      <c r="G112" t="s">
        <v>474</v>
      </c>
      <c r="H112" s="32">
        <v>43294</v>
      </c>
      <c r="I112" s="31">
        <v>2726.74</v>
      </c>
      <c r="J112" t="s">
        <v>75</v>
      </c>
      <c r="K112" s="31">
        <v>0</v>
      </c>
      <c r="L112" s="31">
        <v>0</v>
      </c>
      <c r="M112" s="31">
        <v>2478.85</v>
      </c>
      <c r="N112" s="31">
        <v>0</v>
      </c>
      <c r="O112" s="31">
        <v>0</v>
      </c>
      <c r="P112" s="31">
        <v>0</v>
      </c>
      <c r="Q112" s="31">
        <v>2478.85</v>
      </c>
      <c r="R112" s="31">
        <v>0</v>
      </c>
      <c r="S112" s="31">
        <v>0</v>
      </c>
      <c r="T112" s="31">
        <v>0</v>
      </c>
      <c r="U112" t="s">
        <v>76</v>
      </c>
      <c r="V112" t="s">
        <v>78</v>
      </c>
      <c r="W112" t="s">
        <v>457</v>
      </c>
      <c r="X112" t="s">
        <v>65</v>
      </c>
    </row>
    <row r="113" spans="1:24" x14ac:dyDescent="0.25">
      <c r="A113" t="s">
        <v>68</v>
      </c>
      <c r="B113" t="s">
        <v>78</v>
      </c>
      <c r="C113" t="s">
        <v>84</v>
      </c>
      <c r="D113" t="s">
        <v>85</v>
      </c>
      <c r="E113" t="s">
        <v>475</v>
      </c>
      <c r="F113" t="s">
        <v>476</v>
      </c>
      <c r="G113" t="s">
        <v>477</v>
      </c>
      <c r="H113" s="32">
        <v>43553</v>
      </c>
      <c r="I113" s="31">
        <v>15450.72</v>
      </c>
      <c r="J113" t="s">
        <v>75</v>
      </c>
      <c r="K113" s="31">
        <v>0</v>
      </c>
      <c r="L113" s="31">
        <v>0</v>
      </c>
      <c r="M113" s="31">
        <v>0</v>
      </c>
      <c r="N113" s="31">
        <v>12618.38</v>
      </c>
      <c r="O113" s="31">
        <v>0</v>
      </c>
      <c r="P113" s="31">
        <v>0</v>
      </c>
      <c r="Q113" s="31">
        <v>12618.38</v>
      </c>
      <c r="R113" s="31">
        <v>0</v>
      </c>
      <c r="S113" s="31">
        <v>0</v>
      </c>
      <c r="T113" s="31">
        <v>0</v>
      </c>
      <c r="U113" t="s">
        <v>76</v>
      </c>
      <c r="V113" t="s">
        <v>78</v>
      </c>
      <c r="W113" t="s">
        <v>457</v>
      </c>
      <c r="X113" t="s">
        <v>65</v>
      </c>
    </row>
    <row r="114" spans="1:24" x14ac:dyDescent="0.25">
      <c r="A114" t="s">
        <v>68</v>
      </c>
      <c r="B114" t="s">
        <v>78</v>
      </c>
      <c r="C114" t="s">
        <v>84</v>
      </c>
      <c r="D114" t="s">
        <v>85</v>
      </c>
      <c r="E114" t="s">
        <v>478</v>
      </c>
      <c r="F114" t="s">
        <v>479</v>
      </c>
      <c r="G114" t="s">
        <v>480</v>
      </c>
      <c r="H114" s="32">
        <v>43553</v>
      </c>
      <c r="I114" s="31">
        <v>31460.69</v>
      </c>
      <c r="J114" t="s">
        <v>75</v>
      </c>
      <c r="K114" s="31">
        <v>0</v>
      </c>
      <c r="L114" s="31">
        <v>0</v>
      </c>
      <c r="M114" s="31">
        <v>0</v>
      </c>
      <c r="N114" s="31">
        <v>28600.63</v>
      </c>
      <c r="O114" s="31">
        <v>0</v>
      </c>
      <c r="P114" s="31">
        <v>0</v>
      </c>
      <c r="Q114" s="31">
        <v>28600.63</v>
      </c>
      <c r="R114" s="31">
        <v>0</v>
      </c>
      <c r="S114" s="31">
        <v>0</v>
      </c>
      <c r="T114" s="31">
        <v>0</v>
      </c>
      <c r="U114" t="s">
        <v>76</v>
      </c>
      <c r="V114" t="s">
        <v>78</v>
      </c>
      <c r="W114" t="s">
        <v>457</v>
      </c>
      <c r="X114" t="s">
        <v>65</v>
      </c>
    </row>
    <row r="115" spans="1:24" x14ac:dyDescent="0.25">
      <c r="A115" t="s">
        <v>68</v>
      </c>
      <c r="B115" t="s">
        <v>78</v>
      </c>
      <c r="C115" t="s">
        <v>481</v>
      </c>
      <c r="D115" t="s">
        <v>482</v>
      </c>
      <c r="E115" t="s">
        <v>483</v>
      </c>
      <c r="F115" t="s">
        <v>484</v>
      </c>
      <c r="G115" t="s">
        <v>485</v>
      </c>
      <c r="H115" s="32">
        <v>43524</v>
      </c>
      <c r="I115" s="31">
        <v>1207.8</v>
      </c>
      <c r="J115" t="s">
        <v>75</v>
      </c>
      <c r="K115" s="31">
        <v>0</v>
      </c>
      <c r="L115" s="31">
        <v>0</v>
      </c>
      <c r="M115" s="31">
        <v>0</v>
      </c>
      <c r="N115" s="31">
        <v>990</v>
      </c>
      <c r="O115" s="31">
        <v>0</v>
      </c>
      <c r="P115" s="31">
        <v>0</v>
      </c>
      <c r="Q115" s="31">
        <v>990</v>
      </c>
      <c r="R115" s="31">
        <v>0</v>
      </c>
      <c r="S115" s="31">
        <v>0</v>
      </c>
      <c r="T115" s="31">
        <v>0</v>
      </c>
      <c r="U115" t="s">
        <v>76</v>
      </c>
      <c r="V115" t="s">
        <v>78</v>
      </c>
      <c r="W115" t="s">
        <v>457</v>
      </c>
      <c r="X115" t="s">
        <v>65</v>
      </c>
    </row>
    <row r="116" spans="1:24" x14ac:dyDescent="0.25">
      <c r="A116" t="s">
        <v>68</v>
      </c>
      <c r="B116" t="s">
        <v>78</v>
      </c>
      <c r="C116" t="s">
        <v>84</v>
      </c>
      <c r="D116" t="s">
        <v>85</v>
      </c>
      <c r="E116" t="s">
        <v>486</v>
      </c>
      <c r="F116" t="s">
        <v>487</v>
      </c>
      <c r="G116" t="s">
        <v>488</v>
      </c>
      <c r="H116" s="32">
        <v>43532</v>
      </c>
      <c r="I116" s="31">
        <v>3155.58</v>
      </c>
      <c r="J116" t="s">
        <v>75</v>
      </c>
      <c r="K116" s="31">
        <v>0</v>
      </c>
      <c r="L116" s="31">
        <v>0</v>
      </c>
      <c r="M116" s="31">
        <v>0</v>
      </c>
      <c r="N116" s="31">
        <v>2868.71</v>
      </c>
      <c r="O116" s="31">
        <v>0</v>
      </c>
      <c r="P116" s="31">
        <v>0</v>
      </c>
      <c r="Q116" s="31">
        <v>2868.71</v>
      </c>
      <c r="R116" s="31">
        <v>0</v>
      </c>
      <c r="S116" s="31">
        <v>0</v>
      </c>
      <c r="T116" s="31">
        <v>0</v>
      </c>
      <c r="U116" t="s">
        <v>76</v>
      </c>
      <c r="V116" t="s">
        <v>78</v>
      </c>
      <c r="W116" t="s">
        <v>457</v>
      </c>
      <c r="X116" t="s">
        <v>65</v>
      </c>
    </row>
    <row r="117" spans="1:24" x14ac:dyDescent="0.25">
      <c r="A117" t="s">
        <v>68</v>
      </c>
      <c r="B117" t="s">
        <v>78</v>
      </c>
      <c r="C117" t="s">
        <v>84</v>
      </c>
      <c r="D117" t="s">
        <v>85</v>
      </c>
      <c r="E117" t="s">
        <v>489</v>
      </c>
      <c r="F117" t="s">
        <v>490</v>
      </c>
      <c r="G117" t="s">
        <v>491</v>
      </c>
      <c r="H117" s="32">
        <v>42886</v>
      </c>
      <c r="I117" s="31">
        <v>1357.53</v>
      </c>
      <c r="J117" t="s">
        <v>75</v>
      </c>
      <c r="K117" s="31">
        <v>0</v>
      </c>
      <c r="L117" s="31">
        <v>0</v>
      </c>
      <c r="M117" s="31">
        <v>309.87</v>
      </c>
      <c r="N117" s="31">
        <v>0</v>
      </c>
      <c r="O117" s="31">
        <v>923.9</v>
      </c>
      <c r="P117" s="31">
        <v>923.9</v>
      </c>
      <c r="Q117" s="31">
        <v>309.87</v>
      </c>
      <c r="R117" s="31">
        <v>0</v>
      </c>
      <c r="S117" s="31">
        <v>0</v>
      </c>
      <c r="T117" s="31">
        <v>0</v>
      </c>
      <c r="U117" t="s">
        <v>76</v>
      </c>
      <c r="V117" t="s">
        <v>78</v>
      </c>
      <c r="W117" t="s">
        <v>457</v>
      </c>
      <c r="X117" t="s">
        <v>65</v>
      </c>
    </row>
    <row r="118" spans="1:24" x14ac:dyDescent="0.25">
      <c r="A118" t="s">
        <v>68</v>
      </c>
      <c r="B118" t="s">
        <v>492</v>
      </c>
      <c r="C118" t="s">
        <v>493</v>
      </c>
      <c r="D118" t="s">
        <v>494</v>
      </c>
      <c r="E118" t="s">
        <v>495</v>
      </c>
      <c r="F118" t="s">
        <v>496</v>
      </c>
      <c r="G118" t="s">
        <v>497</v>
      </c>
      <c r="H118" s="32">
        <v>44454</v>
      </c>
      <c r="I118" s="31">
        <v>36600</v>
      </c>
      <c r="J118" t="s">
        <v>75</v>
      </c>
      <c r="K118" s="31">
        <v>0</v>
      </c>
      <c r="L118" s="31">
        <v>0</v>
      </c>
      <c r="M118" s="31">
        <v>6600</v>
      </c>
      <c r="N118" s="31">
        <v>0</v>
      </c>
      <c r="O118" s="31">
        <v>30000</v>
      </c>
      <c r="P118" s="31">
        <v>30000</v>
      </c>
      <c r="Q118" s="31">
        <v>6600</v>
      </c>
      <c r="R118" s="31">
        <v>0</v>
      </c>
      <c r="S118" s="31">
        <v>0</v>
      </c>
      <c r="T118" s="31">
        <v>0</v>
      </c>
      <c r="U118" t="s">
        <v>76</v>
      </c>
      <c r="V118" t="s">
        <v>492</v>
      </c>
      <c r="W118" t="s">
        <v>498</v>
      </c>
      <c r="X118" t="s">
        <v>65</v>
      </c>
    </row>
    <row r="119" spans="1:24" x14ac:dyDescent="0.25">
      <c r="A119" t="s">
        <v>68</v>
      </c>
      <c r="B119" t="s">
        <v>492</v>
      </c>
      <c r="C119" t="s">
        <v>499</v>
      </c>
      <c r="D119" t="s">
        <v>500</v>
      </c>
      <c r="E119" t="s">
        <v>501</v>
      </c>
      <c r="F119" t="s">
        <v>502</v>
      </c>
      <c r="G119" t="s">
        <v>503</v>
      </c>
      <c r="H119" s="32">
        <v>43893</v>
      </c>
      <c r="I119" s="31">
        <v>9359.14</v>
      </c>
      <c r="J119" t="s">
        <v>104</v>
      </c>
      <c r="K119" s="31">
        <v>0</v>
      </c>
      <c r="L119" s="31">
        <v>-7671.43</v>
      </c>
      <c r="M119" s="31">
        <v>0</v>
      </c>
      <c r="N119" s="31">
        <v>0</v>
      </c>
      <c r="O119" s="31">
        <v>0</v>
      </c>
      <c r="P119" s="31">
        <v>0</v>
      </c>
      <c r="Q119" s="31">
        <v>-7671.43</v>
      </c>
      <c r="R119" s="31">
        <v>0</v>
      </c>
      <c r="S119" s="31">
        <v>0</v>
      </c>
      <c r="T119" s="31">
        <v>0</v>
      </c>
      <c r="U119" t="s">
        <v>76</v>
      </c>
      <c r="V119" t="s">
        <v>492</v>
      </c>
      <c r="W119" t="s">
        <v>498</v>
      </c>
      <c r="X119" t="s">
        <v>65</v>
      </c>
    </row>
    <row r="120" spans="1:24" x14ac:dyDescent="0.25">
      <c r="A120" t="s">
        <v>68</v>
      </c>
      <c r="B120" t="s">
        <v>492</v>
      </c>
      <c r="C120" t="s">
        <v>499</v>
      </c>
      <c r="D120" t="s">
        <v>500</v>
      </c>
      <c r="E120" t="s">
        <v>504</v>
      </c>
      <c r="F120" t="s">
        <v>505</v>
      </c>
      <c r="G120" t="s">
        <v>506</v>
      </c>
      <c r="H120" s="32">
        <v>43740</v>
      </c>
      <c r="I120" s="31">
        <v>10504.16</v>
      </c>
      <c r="J120" t="s">
        <v>75</v>
      </c>
      <c r="K120" s="31">
        <v>0</v>
      </c>
      <c r="L120" s="31">
        <v>8609.9699999999993</v>
      </c>
      <c r="M120" s="31">
        <v>0</v>
      </c>
      <c r="N120" s="31">
        <v>0</v>
      </c>
      <c r="O120" s="31">
        <v>0</v>
      </c>
      <c r="P120" s="31">
        <v>0</v>
      </c>
      <c r="Q120" s="31">
        <v>8609.9699999999993</v>
      </c>
      <c r="R120" s="31">
        <v>0</v>
      </c>
      <c r="S120" s="31">
        <v>0</v>
      </c>
      <c r="T120" s="31">
        <v>0</v>
      </c>
      <c r="U120" t="s">
        <v>76</v>
      </c>
      <c r="V120" t="s">
        <v>492</v>
      </c>
      <c r="W120" t="s">
        <v>498</v>
      </c>
      <c r="X120" t="s">
        <v>65</v>
      </c>
    </row>
    <row r="121" spans="1:24" x14ac:dyDescent="0.25">
      <c r="A121" t="s">
        <v>68</v>
      </c>
      <c r="B121" t="s">
        <v>492</v>
      </c>
      <c r="C121" t="s">
        <v>160</v>
      </c>
      <c r="D121" t="s">
        <v>161</v>
      </c>
      <c r="E121" t="s">
        <v>507</v>
      </c>
      <c r="F121" t="s">
        <v>508</v>
      </c>
      <c r="G121" t="s">
        <v>509</v>
      </c>
      <c r="H121" s="32">
        <v>44500</v>
      </c>
      <c r="I121" s="31">
        <v>8930</v>
      </c>
      <c r="J121" t="s">
        <v>75</v>
      </c>
      <c r="K121" s="31">
        <v>0</v>
      </c>
      <c r="L121" s="31">
        <v>0</v>
      </c>
      <c r="M121" s="31">
        <v>0</v>
      </c>
      <c r="N121" s="31">
        <v>0</v>
      </c>
      <c r="O121" s="31">
        <v>8930</v>
      </c>
      <c r="P121" s="31">
        <v>0</v>
      </c>
      <c r="Q121" s="31">
        <v>8930</v>
      </c>
      <c r="R121" s="31">
        <v>0</v>
      </c>
      <c r="S121" s="31">
        <v>0</v>
      </c>
      <c r="T121" s="31">
        <v>0</v>
      </c>
      <c r="U121" t="s">
        <v>76</v>
      </c>
      <c r="V121" t="s">
        <v>492</v>
      </c>
      <c r="W121" t="s">
        <v>498</v>
      </c>
      <c r="X121" t="s">
        <v>65</v>
      </c>
    </row>
    <row r="122" spans="1:24" x14ac:dyDescent="0.25">
      <c r="A122" t="s">
        <v>68</v>
      </c>
      <c r="B122" t="s">
        <v>492</v>
      </c>
      <c r="C122" t="s">
        <v>499</v>
      </c>
      <c r="D122" t="s">
        <v>500</v>
      </c>
      <c r="E122" t="s">
        <v>510</v>
      </c>
      <c r="F122" t="s">
        <v>511</v>
      </c>
      <c r="G122" t="s">
        <v>512</v>
      </c>
      <c r="H122" s="32">
        <v>43321</v>
      </c>
      <c r="I122" s="31">
        <v>9359.14</v>
      </c>
      <c r="J122" t="s">
        <v>75</v>
      </c>
      <c r="K122" s="31">
        <v>0</v>
      </c>
      <c r="L122" s="31">
        <v>0</v>
      </c>
      <c r="M122" s="31">
        <v>0</v>
      </c>
      <c r="N122" s="31">
        <v>7671.43</v>
      </c>
      <c r="O122" s="31">
        <v>0</v>
      </c>
      <c r="P122" s="31">
        <v>0</v>
      </c>
      <c r="Q122" s="31">
        <v>7671.43</v>
      </c>
      <c r="R122" s="31">
        <v>0</v>
      </c>
      <c r="S122" s="31">
        <v>0</v>
      </c>
      <c r="T122" s="31">
        <v>0</v>
      </c>
      <c r="U122" t="s">
        <v>76</v>
      </c>
      <c r="V122" t="s">
        <v>492</v>
      </c>
      <c r="W122" t="s">
        <v>498</v>
      </c>
      <c r="X122" t="s">
        <v>65</v>
      </c>
    </row>
    <row r="123" spans="1:24" x14ac:dyDescent="0.25">
      <c r="A123" t="s">
        <v>68</v>
      </c>
      <c r="B123" t="s">
        <v>129</v>
      </c>
      <c r="C123" t="s">
        <v>513</v>
      </c>
      <c r="D123" t="s">
        <v>514</v>
      </c>
      <c r="E123" t="s">
        <v>515</v>
      </c>
      <c r="F123" t="s">
        <v>516</v>
      </c>
      <c r="G123" t="s">
        <v>517</v>
      </c>
      <c r="H123" s="32">
        <v>44528</v>
      </c>
      <c r="I123" s="31">
        <v>308.51</v>
      </c>
      <c r="J123" t="s">
        <v>75</v>
      </c>
      <c r="K123" s="31">
        <v>0</v>
      </c>
      <c r="L123" s="31">
        <v>0</v>
      </c>
      <c r="M123" s="31">
        <v>0</v>
      </c>
      <c r="N123" s="31">
        <v>308.51</v>
      </c>
      <c r="O123" s="31">
        <v>0</v>
      </c>
      <c r="P123" s="31">
        <v>0</v>
      </c>
      <c r="Q123" s="31">
        <v>308.51</v>
      </c>
      <c r="R123" s="31">
        <v>0</v>
      </c>
      <c r="S123" s="31">
        <v>0</v>
      </c>
      <c r="T123" s="31">
        <v>0</v>
      </c>
      <c r="U123" t="s">
        <v>76</v>
      </c>
      <c r="V123" t="s">
        <v>129</v>
      </c>
      <c r="W123" t="s">
        <v>518</v>
      </c>
      <c r="X123" t="s">
        <v>65</v>
      </c>
    </row>
    <row r="124" spans="1:24" x14ac:dyDescent="0.25">
      <c r="A124" t="s">
        <v>68</v>
      </c>
      <c r="B124" t="s">
        <v>129</v>
      </c>
      <c r="C124" t="s">
        <v>513</v>
      </c>
      <c r="D124" t="s">
        <v>514</v>
      </c>
      <c r="E124" t="s">
        <v>519</v>
      </c>
      <c r="F124" t="s">
        <v>520</v>
      </c>
      <c r="G124" t="s">
        <v>521</v>
      </c>
      <c r="H124" s="32">
        <v>44529</v>
      </c>
      <c r="I124" s="31">
        <v>308.51</v>
      </c>
      <c r="J124" t="s">
        <v>104</v>
      </c>
      <c r="K124" s="31">
        <v>0</v>
      </c>
      <c r="L124" s="31">
        <v>0</v>
      </c>
      <c r="M124" s="31">
        <v>0</v>
      </c>
      <c r="N124" s="31">
        <v>-308.51</v>
      </c>
      <c r="O124" s="31">
        <v>0</v>
      </c>
      <c r="P124" s="31">
        <v>0</v>
      </c>
      <c r="Q124" s="31">
        <v>-308.51</v>
      </c>
      <c r="R124" s="31">
        <v>0</v>
      </c>
      <c r="S124" s="31">
        <v>0</v>
      </c>
      <c r="T124" s="31">
        <v>0</v>
      </c>
      <c r="U124" t="s">
        <v>76</v>
      </c>
      <c r="V124" t="s">
        <v>129</v>
      </c>
      <c r="W124" t="s">
        <v>518</v>
      </c>
      <c r="X124" t="s">
        <v>65</v>
      </c>
    </row>
    <row r="125" spans="1:24" x14ac:dyDescent="0.25">
      <c r="A125" t="s">
        <v>68</v>
      </c>
      <c r="B125" t="s">
        <v>129</v>
      </c>
      <c r="C125" t="s">
        <v>513</v>
      </c>
      <c r="D125" t="s">
        <v>514</v>
      </c>
      <c r="E125" t="s">
        <v>522</v>
      </c>
      <c r="F125" t="s">
        <v>523</v>
      </c>
      <c r="G125" t="s">
        <v>524</v>
      </c>
      <c r="H125" s="32">
        <v>44529</v>
      </c>
      <c r="I125" s="31">
        <v>645.26</v>
      </c>
      <c r="J125" t="s">
        <v>104</v>
      </c>
      <c r="K125" s="31">
        <v>0</v>
      </c>
      <c r="L125" s="31">
        <v>0</v>
      </c>
      <c r="M125" s="31">
        <v>0</v>
      </c>
      <c r="N125" s="31">
        <v>-645.26</v>
      </c>
      <c r="O125" s="31">
        <v>0</v>
      </c>
      <c r="P125" s="31">
        <v>0</v>
      </c>
      <c r="Q125" s="31">
        <v>-645.26</v>
      </c>
      <c r="R125" s="31">
        <v>0</v>
      </c>
      <c r="S125" s="31">
        <v>0</v>
      </c>
      <c r="T125" s="31">
        <v>0</v>
      </c>
      <c r="U125" t="s">
        <v>76</v>
      </c>
      <c r="V125" t="s">
        <v>129</v>
      </c>
      <c r="W125" t="s">
        <v>518</v>
      </c>
      <c r="X125" t="s">
        <v>65</v>
      </c>
    </row>
    <row r="126" spans="1:24" x14ac:dyDescent="0.25">
      <c r="A126" t="s">
        <v>68</v>
      </c>
      <c r="B126" t="s">
        <v>129</v>
      </c>
      <c r="C126" t="s">
        <v>513</v>
      </c>
      <c r="D126" t="s">
        <v>514</v>
      </c>
      <c r="E126" t="s">
        <v>525</v>
      </c>
      <c r="F126" t="s">
        <v>526</v>
      </c>
      <c r="G126" t="s">
        <v>399</v>
      </c>
      <c r="H126" s="32">
        <v>44528</v>
      </c>
      <c r="I126" s="31">
        <v>645.26</v>
      </c>
      <c r="J126" t="s">
        <v>75</v>
      </c>
      <c r="K126" s="31">
        <v>0</v>
      </c>
      <c r="L126" s="31">
        <v>0</v>
      </c>
      <c r="M126" s="31">
        <v>0</v>
      </c>
      <c r="N126" s="31">
        <v>645.26</v>
      </c>
      <c r="O126" s="31">
        <v>0</v>
      </c>
      <c r="P126" s="31">
        <v>0</v>
      </c>
      <c r="Q126" s="31">
        <v>645.26</v>
      </c>
      <c r="R126" s="31">
        <v>0</v>
      </c>
      <c r="S126" s="31">
        <v>0</v>
      </c>
      <c r="T126" s="31">
        <v>0</v>
      </c>
      <c r="U126" t="s">
        <v>76</v>
      </c>
      <c r="V126" t="s">
        <v>129</v>
      </c>
      <c r="W126" t="s">
        <v>518</v>
      </c>
      <c r="X126" t="s">
        <v>65</v>
      </c>
    </row>
    <row r="127" spans="1:24" x14ac:dyDescent="0.25">
      <c r="A127" t="s">
        <v>68</v>
      </c>
      <c r="B127" t="s">
        <v>69</v>
      </c>
      <c r="C127" t="s">
        <v>527</v>
      </c>
      <c r="D127" t="s">
        <v>528</v>
      </c>
      <c r="E127" t="s">
        <v>529</v>
      </c>
      <c r="F127" t="s">
        <v>530</v>
      </c>
      <c r="G127" t="s">
        <v>531</v>
      </c>
      <c r="H127" s="32">
        <v>43461</v>
      </c>
      <c r="I127" s="31">
        <v>53.83</v>
      </c>
      <c r="J127" t="s">
        <v>75</v>
      </c>
      <c r="K127" s="31">
        <v>0</v>
      </c>
      <c r="L127" s="31">
        <v>0</v>
      </c>
      <c r="M127" s="31">
        <v>0</v>
      </c>
      <c r="N127" s="31">
        <v>52.33</v>
      </c>
      <c r="O127" s="31">
        <v>0</v>
      </c>
      <c r="P127" s="31">
        <v>0</v>
      </c>
      <c r="Q127" s="31">
        <v>52.33</v>
      </c>
      <c r="R127" s="31">
        <v>0</v>
      </c>
      <c r="S127" s="31">
        <v>0</v>
      </c>
      <c r="T127" s="31">
        <v>0</v>
      </c>
      <c r="U127" t="s">
        <v>76</v>
      </c>
      <c r="V127" t="s">
        <v>69</v>
      </c>
      <c r="W127" t="s">
        <v>105</v>
      </c>
      <c r="X127" t="s">
        <v>65</v>
      </c>
    </row>
    <row r="128" spans="1:24" x14ac:dyDescent="0.25">
      <c r="A128" t="s">
        <v>68</v>
      </c>
      <c r="B128" t="s">
        <v>69</v>
      </c>
      <c r="C128" t="s">
        <v>532</v>
      </c>
      <c r="D128" t="s">
        <v>533</v>
      </c>
      <c r="E128" t="s">
        <v>534</v>
      </c>
      <c r="F128" t="s">
        <v>535</v>
      </c>
      <c r="G128" t="s">
        <v>536</v>
      </c>
      <c r="H128" s="32">
        <v>44530</v>
      </c>
      <c r="I128" s="31">
        <v>21.37</v>
      </c>
      <c r="J128" t="s">
        <v>75</v>
      </c>
      <c r="K128" s="31">
        <v>0</v>
      </c>
      <c r="L128" s="31">
        <v>0</v>
      </c>
      <c r="M128" s="31">
        <v>0</v>
      </c>
      <c r="N128" s="31">
        <v>0</v>
      </c>
      <c r="O128" s="31">
        <v>21.37</v>
      </c>
      <c r="P128" s="31">
        <v>0</v>
      </c>
      <c r="Q128" s="31">
        <v>21.37</v>
      </c>
      <c r="R128" s="31">
        <v>0</v>
      </c>
      <c r="S128" s="31">
        <v>0</v>
      </c>
      <c r="T128" s="31">
        <v>0</v>
      </c>
      <c r="U128" t="s">
        <v>76</v>
      </c>
      <c r="V128" t="s">
        <v>69</v>
      </c>
      <c r="W128" t="s">
        <v>105</v>
      </c>
      <c r="X128" t="s">
        <v>65</v>
      </c>
    </row>
    <row r="129" spans="1:24" x14ac:dyDescent="0.25">
      <c r="A129" t="s">
        <v>68</v>
      </c>
      <c r="B129" t="s">
        <v>69</v>
      </c>
      <c r="C129" t="s">
        <v>249</v>
      </c>
      <c r="D129" t="s">
        <v>250</v>
      </c>
      <c r="E129" t="s">
        <v>537</v>
      </c>
      <c r="F129" t="s">
        <v>538</v>
      </c>
      <c r="G129" t="s">
        <v>539</v>
      </c>
      <c r="H129" s="32">
        <v>44499</v>
      </c>
      <c r="I129" s="31">
        <v>218.62</v>
      </c>
      <c r="J129" t="s">
        <v>75</v>
      </c>
      <c r="K129" s="31">
        <v>0</v>
      </c>
      <c r="L129" s="31">
        <v>0</v>
      </c>
      <c r="M129" s="31">
        <v>0</v>
      </c>
      <c r="N129" s="31">
        <v>179.2</v>
      </c>
      <c r="O129" s="31">
        <v>0</v>
      </c>
      <c r="P129" s="31">
        <v>0</v>
      </c>
      <c r="Q129" s="31">
        <v>179.2</v>
      </c>
      <c r="R129" s="31">
        <v>0</v>
      </c>
      <c r="S129" s="31">
        <v>0</v>
      </c>
      <c r="T129" s="31">
        <v>0</v>
      </c>
      <c r="U129" t="s">
        <v>76</v>
      </c>
      <c r="V129" t="s">
        <v>69</v>
      </c>
      <c r="W129" t="s">
        <v>105</v>
      </c>
      <c r="X129" t="s">
        <v>65</v>
      </c>
    </row>
    <row r="130" spans="1:24" x14ac:dyDescent="0.25">
      <c r="A130" t="s">
        <v>68</v>
      </c>
      <c r="B130" t="s">
        <v>69</v>
      </c>
      <c r="C130" t="s">
        <v>540</v>
      </c>
      <c r="D130" t="s">
        <v>541</v>
      </c>
      <c r="E130" t="s">
        <v>542</v>
      </c>
      <c r="F130" t="s">
        <v>543</v>
      </c>
      <c r="G130" t="s">
        <v>544</v>
      </c>
      <c r="H130" s="32">
        <v>44461</v>
      </c>
      <c r="I130" s="31">
        <v>3060.66</v>
      </c>
      <c r="J130" t="s">
        <v>75</v>
      </c>
      <c r="K130" s="31">
        <v>0</v>
      </c>
      <c r="L130" s="31">
        <v>0</v>
      </c>
      <c r="M130" s="31">
        <v>0</v>
      </c>
      <c r="N130" s="31">
        <v>2942.94</v>
      </c>
      <c r="O130" s="31">
        <v>0</v>
      </c>
      <c r="P130" s="31">
        <v>0</v>
      </c>
      <c r="Q130" s="31">
        <v>2942.94</v>
      </c>
      <c r="R130" s="31">
        <v>0</v>
      </c>
      <c r="S130" s="31">
        <v>0</v>
      </c>
      <c r="T130" s="31">
        <v>0</v>
      </c>
      <c r="U130" t="s">
        <v>76</v>
      </c>
      <c r="V130" t="s">
        <v>69</v>
      </c>
      <c r="W130" t="s">
        <v>105</v>
      </c>
      <c r="X130" t="s">
        <v>65</v>
      </c>
    </row>
    <row r="131" spans="1:24" x14ac:dyDescent="0.25">
      <c r="A131" t="s">
        <v>68</v>
      </c>
      <c r="B131" t="s">
        <v>69</v>
      </c>
      <c r="C131" t="s">
        <v>70</v>
      </c>
      <c r="D131" t="s">
        <v>71</v>
      </c>
      <c r="E131" t="s">
        <v>545</v>
      </c>
      <c r="F131" t="s">
        <v>546</v>
      </c>
      <c r="G131" t="s">
        <v>547</v>
      </c>
      <c r="H131" s="32">
        <v>43648</v>
      </c>
      <c r="I131" s="31">
        <v>474.09</v>
      </c>
      <c r="J131" t="s">
        <v>75</v>
      </c>
      <c r="K131" s="31">
        <v>0</v>
      </c>
      <c r="L131" s="31">
        <v>0</v>
      </c>
      <c r="M131" s="31">
        <v>0</v>
      </c>
      <c r="N131" s="31">
        <v>474.09</v>
      </c>
      <c r="O131" s="31">
        <v>0</v>
      </c>
      <c r="P131" s="31">
        <v>0</v>
      </c>
      <c r="Q131" s="31">
        <v>474.09</v>
      </c>
      <c r="R131" s="31">
        <v>0</v>
      </c>
      <c r="S131" s="31">
        <v>0</v>
      </c>
      <c r="T131" s="31">
        <v>0</v>
      </c>
      <c r="U131" t="s">
        <v>76</v>
      </c>
      <c r="V131" t="s">
        <v>69</v>
      </c>
      <c r="W131" t="s">
        <v>105</v>
      </c>
      <c r="X131" t="s">
        <v>65</v>
      </c>
    </row>
    <row r="132" spans="1:24" x14ac:dyDescent="0.25">
      <c r="A132" t="s">
        <v>68</v>
      </c>
      <c r="B132" t="s">
        <v>69</v>
      </c>
      <c r="C132" t="s">
        <v>548</v>
      </c>
      <c r="D132" t="s">
        <v>549</v>
      </c>
      <c r="E132" t="s">
        <v>550</v>
      </c>
      <c r="F132" t="s">
        <v>551</v>
      </c>
      <c r="G132" t="s">
        <v>552</v>
      </c>
      <c r="H132" s="32">
        <v>43183</v>
      </c>
      <c r="I132" s="31">
        <v>1.48</v>
      </c>
      <c r="J132" t="s">
        <v>104</v>
      </c>
      <c r="K132" s="31">
        <v>0</v>
      </c>
      <c r="L132" s="31">
        <v>0</v>
      </c>
      <c r="M132" s="31">
        <v>-1.21</v>
      </c>
      <c r="N132" s="31">
        <v>0</v>
      </c>
      <c r="O132" s="31">
        <v>0</v>
      </c>
      <c r="P132" s="31">
        <v>0</v>
      </c>
      <c r="Q132" s="31">
        <v>-1.21</v>
      </c>
      <c r="R132" s="31">
        <v>0</v>
      </c>
      <c r="S132" s="31">
        <v>0</v>
      </c>
      <c r="T132" s="31">
        <v>0</v>
      </c>
      <c r="U132" t="s">
        <v>76</v>
      </c>
      <c r="V132" t="s">
        <v>69</v>
      </c>
      <c r="W132" t="s">
        <v>105</v>
      </c>
      <c r="X132" t="s">
        <v>65</v>
      </c>
    </row>
    <row r="133" spans="1:24" x14ac:dyDescent="0.25">
      <c r="A133" t="s">
        <v>68</v>
      </c>
      <c r="B133" t="s">
        <v>69</v>
      </c>
      <c r="C133" t="s">
        <v>540</v>
      </c>
      <c r="D133" t="s">
        <v>541</v>
      </c>
      <c r="E133" t="s">
        <v>553</v>
      </c>
      <c r="F133" t="s">
        <v>554</v>
      </c>
      <c r="G133" t="s">
        <v>555</v>
      </c>
      <c r="H133" s="32">
        <v>44439</v>
      </c>
      <c r="I133" s="31">
        <v>14049.58</v>
      </c>
      <c r="J133" t="s">
        <v>75</v>
      </c>
      <c r="K133" s="31">
        <v>0</v>
      </c>
      <c r="L133" s="31">
        <v>0</v>
      </c>
      <c r="M133" s="31">
        <v>0</v>
      </c>
      <c r="N133" s="31">
        <v>13509.21</v>
      </c>
      <c r="O133" s="31">
        <v>0</v>
      </c>
      <c r="P133" s="31">
        <v>0</v>
      </c>
      <c r="Q133" s="31">
        <v>13509.21</v>
      </c>
      <c r="R133" s="31">
        <v>0</v>
      </c>
      <c r="S133" s="31">
        <v>0</v>
      </c>
      <c r="T133" s="31">
        <v>0</v>
      </c>
      <c r="U133" t="s">
        <v>76</v>
      </c>
      <c r="V133" t="s">
        <v>69</v>
      </c>
      <c r="W133" t="s">
        <v>105</v>
      </c>
      <c r="X133" t="s">
        <v>65</v>
      </c>
    </row>
    <row r="134" spans="1:24" x14ac:dyDescent="0.25">
      <c r="A134" t="s">
        <v>68</v>
      </c>
      <c r="B134" t="s">
        <v>69</v>
      </c>
      <c r="C134" t="s">
        <v>556</v>
      </c>
      <c r="D134" t="s">
        <v>557</v>
      </c>
      <c r="E134" t="s">
        <v>558</v>
      </c>
      <c r="F134" t="s">
        <v>559</v>
      </c>
      <c r="G134" t="s">
        <v>560</v>
      </c>
      <c r="H134" s="32">
        <v>44511</v>
      </c>
      <c r="I134" s="31">
        <v>219.6</v>
      </c>
      <c r="J134" t="s">
        <v>104</v>
      </c>
      <c r="K134" s="31">
        <v>0</v>
      </c>
      <c r="L134" s="31">
        <v>0</v>
      </c>
      <c r="M134" s="31">
        <v>0</v>
      </c>
      <c r="N134" s="31">
        <v>-180</v>
      </c>
      <c r="O134" s="31">
        <v>0</v>
      </c>
      <c r="P134" s="31">
        <v>0</v>
      </c>
      <c r="Q134" s="31">
        <v>-180</v>
      </c>
      <c r="R134" s="31">
        <v>0</v>
      </c>
      <c r="S134" s="31">
        <v>0</v>
      </c>
      <c r="T134" s="31">
        <v>0</v>
      </c>
      <c r="U134" t="s">
        <v>76</v>
      </c>
      <c r="V134" t="s">
        <v>69</v>
      </c>
      <c r="W134" t="s">
        <v>105</v>
      </c>
      <c r="X134" t="s">
        <v>65</v>
      </c>
    </row>
    <row r="135" spans="1:24" x14ac:dyDescent="0.25">
      <c r="A135" t="s">
        <v>68</v>
      </c>
      <c r="B135" t="s">
        <v>69</v>
      </c>
      <c r="C135" t="s">
        <v>540</v>
      </c>
      <c r="D135" t="s">
        <v>541</v>
      </c>
      <c r="E135" t="s">
        <v>561</v>
      </c>
      <c r="F135" t="s">
        <v>562</v>
      </c>
      <c r="G135" t="s">
        <v>563</v>
      </c>
      <c r="H135" s="32">
        <v>44439</v>
      </c>
      <c r="I135" s="31">
        <v>39636.85</v>
      </c>
      <c r="J135" t="s">
        <v>75</v>
      </c>
      <c r="K135" s="31">
        <v>0</v>
      </c>
      <c r="L135" s="31">
        <v>0</v>
      </c>
      <c r="M135" s="31">
        <v>0</v>
      </c>
      <c r="N135" s="31">
        <v>38112.36</v>
      </c>
      <c r="O135" s="31">
        <v>0</v>
      </c>
      <c r="P135" s="31">
        <v>0</v>
      </c>
      <c r="Q135" s="31">
        <v>38112.36</v>
      </c>
      <c r="R135" s="31">
        <v>0</v>
      </c>
      <c r="S135" s="31">
        <v>0</v>
      </c>
      <c r="T135" s="31">
        <v>0</v>
      </c>
      <c r="U135" t="s">
        <v>76</v>
      </c>
      <c r="V135" t="s">
        <v>69</v>
      </c>
      <c r="W135" t="s">
        <v>105</v>
      </c>
      <c r="X135" t="s">
        <v>65</v>
      </c>
    </row>
    <row r="136" spans="1:24" x14ac:dyDescent="0.25">
      <c r="A136" t="s">
        <v>68</v>
      </c>
      <c r="B136" t="s">
        <v>69</v>
      </c>
      <c r="C136" t="s">
        <v>564</v>
      </c>
      <c r="D136" t="s">
        <v>565</v>
      </c>
      <c r="E136" t="s">
        <v>566</v>
      </c>
      <c r="F136" t="s">
        <v>567</v>
      </c>
      <c r="G136" t="s">
        <v>568</v>
      </c>
      <c r="H136" s="32">
        <v>44278</v>
      </c>
      <c r="I136" s="31">
        <v>24.4</v>
      </c>
      <c r="J136" t="s">
        <v>104</v>
      </c>
      <c r="K136" s="31">
        <v>0</v>
      </c>
      <c r="L136" s="31">
        <v>0</v>
      </c>
      <c r="M136" s="31">
        <v>0</v>
      </c>
      <c r="N136" s="31">
        <v>-20</v>
      </c>
      <c r="O136" s="31">
        <v>0</v>
      </c>
      <c r="P136" s="31">
        <v>0</v>
      </c>
      <c r="Q136" s="31">
        <v>-20</v>
      </c>
      <c r="R136" s="31">
        <v>0</v>
      </c>
      <c r="S136" s="31">
        <v>0</v>
      </c>
      <c r="T136" s="31">
        <v>0</v>
      </c>
      <c r="U136" t="s">
        <v>76</v>
      </c>
      <c r="V136" t="s">
        <v>69</v>
      </c>
      <c r="W136" t="s">
        <v>105</v>
      </c>
      <c r="X136" t="s">
        <v>65</v>
      </c>
    </row>
    <row r="137" spans="1:24" x14ac:dyDescent="0.25">
      <c r="A137" t="s">
        <v>68</v>
      </c>
      <c r="B137" t="s">
        <v>69</v>
      </c>
      <c r="C137" t="s">
        <v>540</v>
      </c>
      <c r="D137" t="s">
        <v>541</v>
      </c>
      <c r="E137" t="s">
        <v>569</v>
      </c>
      <c r="F137" t="s">
        <v>570</v>
      </c>
      <c r="G137" t="s">
        <v>571</v>
      </c>
      <c r="H137" s="32">
        <v>44461</v>
      </c>
      <c r="I137" s="31">
        <v>26073.59</v>
      </c>
      <c r="J137" t="s">
        <v>75</v>
      </c>
      <c r="K137" s="31">
        <v>0</v>
      </c>
      <c r="L137" s="31">
        <v>0</v>
      </c>
      <c r="M137" s="31">
        <v>0</v>
      </c>
      <c r="N137" s="31">
        <v>25070.76</v>
      </c>
      <c r="O137" s="31">
        <v>0</v>
      </c>
      <c r="P137" s="31">
        <v>0</v>
      </c>
      <c r="Q137" s="31">
        <v>25070.76</v>
      </c>
      <c r="R137" s="31">
        <v>0</v>
      </c>
      <c r="S137" s="31">
        <v>0</v>
      </c>
      <c r="T137" s="31">
        <v>0</v>
      </c>
      <c r="U137" t="s">
        <v>76</v>
      </c>
      <c r="V137" t="s">
        <v>69</v>
      </c>
      <c r="W137" t="s">
        <v>105</v>
      </c>
      <c r="X137" t="s">
        <v>65</v>
      </c>
    </row>
    <row r="138" spans="1:24" x14ac:dyDescent="0.25">
      <c r="A138" t="s">
        <v>68</v>
      </c>
      <c r="B138" t="s">
        <v>69</v>
      </c>
      <c r="C138" t="s">
        <v>564</v>
      </c>
      <c r="D138" t="s">
        <v>565</v>
      </c>
      <c r="E138" t="s">
        <v>572</v>
      </c>
      <c r="F138" t="s">
        <v>573</v>
      </c>
      <c r="G138" t="s">
        <v>574</v>
      </c>
      <c r="H138" s="32">
        <v>44273</v>
      </c>
      <c r="I138" s="31">
        <v>65.59</v>
      </c>
      <c r="J138" t="s">
        <v>104</v>
      </c>
      <c r="K138" s="31">
        <v>0</v>
      </c>
      <c r="L138" s="31">
        <v>0</v>
      </c>
      <c r="M138" s="31">
        <v>0</v>
      </c>
      <c r="N138" s="31">
        <v>-53.76</v>
      </c>
      <c r="O138" s="31">
        <v>0</v>
      </c>
      <c r="P138" s="31">
        <v>0</v>
      </c>
      <c r="Q138" s="31">
        <v>-53.76</v>
      </c>
      <c r="R138" s="31">
        <v>0</v>
      </c>
      <c r="S138" s="31">
        <v>0</v>
      </c>
      <c r="T138" s="31">
        <v>0</v>
      </c>
      <c r="U138" t="s">
        <v>76</v>
      </c>
      <c r="V138" t="s">
        <v>69</v>
      </c>
      <c r="W138" t="s">
        <v>105</v>
      </c>
      <c r="X138" t="s">
        <v>65</v>
      </c>
    </row>
    <row r="139" spans="1:24" x14ac:dyDescent="0.25">
      <c r="A139" t="s">
        <v>68</v>
      </c>
      <c r="B139" t="s">
        <v>69</v>
      </c>
      <c r="C139" t="s">
        <v>160</v>
      </c>
      <c r="D139" t="s">
        <v>161</v>
      </c>
      <c r="E139" t="s">
        <v>575</v>
      </c>
      <c r="F139" t="s">
        <v>576</v>
      </c>
      <c r="G139" t="s">
        <v>577</v>
      </c>
      <c r="H139" s="32">
        <v>44135</v>
      </c>
      <c r="I139" s="31">
        <v>275.61</v>
      </c>
      <c r="J139" t="s">
        <v>75</v>
      </c>
      <c r="K139" s="31">
        <v>0</v>
      </c>
      <c r="L139" s="31">
        <v>0</v>
      </c>
      <c r="M139" s="31">
        <v>5.41</v>
      </c>
      <c r="N139" s="31">
        <v>0</v>
      </c>
      <c r="O139" s="31">
        <v>220.5</v>
      </c>
      <c r="P139" s="31">
        <v>220.5</v>
      </c>
      <c r="Q139" s="31">
        <v>5.41</v>
      </c>
      <c r="R139" s="31">
        <v>0</v>
      </c>
      <c r="S139" s="31">
        <v>0</v>
      </c>
      <c r="T139" s="31">
        <v>0</v>
      </c>
      <c r="U139" t="s">
        <v>76</v>
      </c>
      <c r="V139" t="s">
        <v>69</v>
      </c>
      <c r="W139" t="s">
        <v>105</v>
      </c>
      <c r="X139" t="s">
        <v>65</v>
      </c>
    </row>
    <row r="140" spans="1:24" x14ac:dyDescent="0.25">
      <c r="A140" t="s">
        <v>68</v>
      </c>
      <c r="B140" t="s">
        <v>69</v>
      </c>
      <c r="C140" t="s">
        <v>578</v>
      </c>
      <c r="D140" t="s">
        <v>579</v>
      </c>
      <c r="E140" t="s">
        <v>580</v>
      </c>
      <c r="F140" t="s">
        <v>581</v>
      </c>
      <c r="G140" t="s">
        <v>582</v>
      </c>
      <c r="H140" s="32">
        <v>44459</v>
      </c>
      <c r="I140" s="31">
        <v>208.38</v>
      </c>
      <c r="J140" t="s">
        <v>75</v>
      </c>
      <c r="K140" s="31">
        <v>0</v>
      </c>
      <c r="L140" s="31">
        <v>0</v>
      </c>
      <c r="M140" s="31">
        <v>0</v>
      </c>
      <c r="N140" s="31">
        <v>0</v>
      </c>
      <c r="O140" s="31">
        <v>208.38</v>
      </c>
      <c r="P140" s="31">
        <v>0</v>
      </c>
      <c r="Q140" s="31">
        <v>208.38</v>
      </c>
      <c r="R140" s="31">
        <v>0</v>
      </c>
      <c r="S140" s="31">
        <v>0</v>
      </c>
      <c r="T140" s="31">
        <v>0</v>
      </c>
      <c r="U140" t="s">
        <v>76</v>
      </c>
      <c r="V140" t="s">
        <v>69</v>
      </c>
      <c r="W140" t="s">
        <v>105</v>
      </c>
      <c r="X140" t="s">
        <v>65</v>
      </c>
    </row>
    <row r="141" spans="1:24" x14ac:dyDescent="0.25">
      <c r="A141" t="s">
        <v>68</v>
      </c>
      <c r="B141" t="s">
        <v>583</v>
      </c>
      <c r="C141" t="s">
        <v>584</v>
      </c>
      <c r="D141" t="s">
        <v>585</v>
      </c>
      <c r="E141" t="s">
        <v>586</v>
      </c>
      <c r="F141" t="s">
        <v>587</v>
      </c>
      <c r="G141" t="s">
        <v>588</v>
      </c>
      <c r="H141" s="32">
        <v>44480</v>
      </c>
      <c r="I141" s="31">
        <v>2217.12</v>
      </c>
      <c r="J141" t="s">
        <v>75</v>
      </c>
      <c r="K141" s="31">
        <v>0</v>
      </c>
      <c r="L141" s="31">
        <v>0</v>
      </c>
      <c r="M141" s="31">
        <v>0.01</v>
      </c>
      <c r="N141" s="31">
        <v>0</v>
      </c>
      <c r="O141" s="31">
        <v>2015.55</v>
      </c>
      <c r="P141" s="31">
        <v>2015.55</v>
      </c>
      <c r="Q141" s="31">
        <v>0.01</v>
      </c>
      <c r="R141" s="31">
        <v>0</v>
      </c>
      <c r="S141" s="31">
        <v>0</v>
      </c>
      <c r="T141" s="31">
        <v>0</v>
      </c>
      <c r="U141" t="s">
        <v>76</v>
      </c>
      <c r="V141" t="s">
        <v>583</v>
      </c>
      <c r="W141" t="s">
        <v>589</v>
      </c>
      <c r="X141" t="s">
        <v>65</v>
      </c>
    </row>
    <row r="142" spans="1:24" x14ac:dyDescent="0.25">
      <c r="A142" t="s">
        <v>68</v>
      </c>
      <c r="B142" t="s">
        <v>69</v>
      </c>
      <c r="C142" t="s">
        <v>160</v>
      </c>
      <c r="D142" t="s">
        <v>161</v>
      </c>
      <c r="E142" t="s">
        <v>590</v>
      </c>
      <c r="F142" t="s">
        <v>591</v>
      </c>
      <c r="G142" t="s">
        <v>592</v>
      </c>
      <c r="H142" s="32">
        <v>44227</v>
      </c>
      <c r="I142" s="31">
        <v>142.80000000000001</v>
      </c>
      <c r="J142" t="s">
        <v>75</v>
      </c>
      <c r="K142" s="31">
        <v>0</v>
      </c>
      <c r="L142" s="31">
        <v>0</v>
      </c>
      <c r="M142" s="31">
        <v>2.0499999999999998</v>
      </c>
      <c r="N142" s="31">
        <v>0</v>
      </c>
      <c r="O142" s="31">
        <v>115</v>
      </c>
      <c r="P142" s="31">
        <v>115</v>
      </c>
      <c r="Q142" s="31">
        <v>2.0499999999999998</v>
      </c>
      <c r="R142" s="31">
        <v>0</v>
      </c>
      <c r="S142" s="31">
        <v>0</v>
      </c>
      <c r="T142" s="31">
        <v>0</v>
      </c>
      <c r="U142" t="s">
        <v>76</v>
      </c>
      <c r="V142" t="s">
        <v>69</v>
      </c>
      <c r="W142" t="s">
        <v>105</v>
      </c>
      <c r="X142" t="s">
        <v>65</v>
      </c>
    </row>
    <row r="143" spans="1:24" x14ac:dyDescent="0.25">
      <c r="A143" t="s">
        <v>68</v>
      </c>
      <c r="B143" t="s">
        <v>69</v>
      </c>
      <c r="C143" t="s">
        <v>532</v>
      </c>
      <c r="D143" t="s">
        <v>533</v>
      </c>
      <c r="E143" t="s">
        <v>593</v>
      </c>
      <c r="F143" t="s">
        <v>594</v>
      </c>
      <c r="G143" t="s">
        <v>595</v>
      </c>
      <c r="H143" s="32">
        <v>44307</v>
      </c>
      <c r="I143" s="31">
        <v>46.2</v>
      </c>
      <c r="J143" t="s">
        <v>104</v>
      </c>
      <c r="K143" s="31">
        <v>0</v>
      </c>
      <c r="L143" s="31">
        <v>0</v>
      </c>
      <c r="M143" s="31">
        <v>0</v>
      </c>
      <c r="N143" s="31">
        <v>-37.869999999999997</v>
      </c>
      <c r="O143" s="31">
        <v>0</v>
      </c>
      <c r="P143" s="31">
        <v>0</v>
      </c>
      <c r="Q143" s="31">
        <v>-37.869999999999997</v>
      </c>
      <c r="R143" s="31">
        <v>0</v>
      </c>
      <c r="S143" s="31">
        <v>0</v>
      </c>
      <c r="T143" s="31">
        <v>0</v>
      </c>
      <c r="U143" t="s">
        <v>76</v>
      </c>
      <c r="V143" t="s">
        <v>69</v>
      </c>
      <c r="W143" t="s">
        <v>105</v>
      </c>
      <c r="X143" t="s">
        <v>65</v>
      </c>
    </row>
    <row r="144" spans="1:24" x14ac:dyDescent="0.25">
      <c r="A144" t="s">
        <v>68</v>
      </c>
      <c r="B144" t="s">
        <v>69</v>
      </c>
      <c r="C144" t="s">
        <v>596</v>
      </c>
      <c r="D144" t="s">
        <v>597</v>
      </c>
      <c r="E144" t="s">
        <v>598</v>
      </c>
      <c r="F144" t="s">
        <v>599</v>
      </c>
      <c r="G144" t="s">
        <v>600</v>
      </c>
      <c r="H144" s="32">
        <v>44505</v>
      </c>
      <c r="I144" s="31">
        <v>292.8</v>
      </c>
      <c r="J144" t="s">
        <v>75</v>
      </c>
      <c r="K144" s="31">
        <v>0</v>
      </c>
      <c r="L144" s="31">
        <v>0</v>
      </c>
      <c r="M144" s="31">
        <v>0</v>
      </c>
      <c r="N144" s="31">
        <v>0</v>
      </c>
      <c r="O144" s="31">
        <v>292.8</v>
      </c>
      <c r="P144" s="31">
        <v>0</v>
      </c>
      <c r="Q144" s="31">
        <v>292.8</v>
      </c>
      <c r="R144" s="31">
        <v>0</v>
      </c>
      <c r="S144" s="31">
        <v>0</v>
      </c>
      <c r="T144" s="31">
        <v>0</v>
      </c>
      <c r="U144" t="s">
        <v>76</v>
      </c>
      <c r="V144" t="s">
        <v>69</v>
      </c>
      <c r="W144" t="s">
        <v>105</v>
      </c>
      <c r="X144" t="s">
        <v>65</v>
      </c>
    </row>
    <row r="145" spans="1:24" x14ac:dyDescent="0.25">
      <c r="A145" t="s">
        <v>68</v>
      </c>
      <c r="B145" t="s">
        <v>69</v>
      </c>
      <c r="C145" t="s">
        <v>601</v>
      </c>
      <c r="D145" t="s">
        <v>602</v>
      </c>
      <c r="E145" t="s">
        <v>603</v>
      </c>
      <c r="F145" t="s">
        <v>604</v>
      </c>
      <c r="G145" t="s">
        <v>521</v>
      </c>
      <c r="H145" s="32">
        <v>44268</v>
      </c>
      <c r="I145" s="31">
        <v>157.38</v>
      </c>
      <c r="J145" t="s">
        <v>75</v>
      </c>
      <c r="K145" s="31">
        <v>0</v>
      </c>
      <c r="L145" s="31">
        <v>0</v>
      </c>
      <c r="M145" s="31">
        <v>0</v>
      </c>
      <c r="N145" s="31">
        <v>129</v>
      </c>
      <c r="O145" s="31">
        <v>0</v>
      </c>
      <c r="P145" s="31">
        <v>0</v>
      </c>
      <c r="Q145" s="31">
        <v>129</v>
      </c>
      <c r="R145" s="31">
        <v>0</v>
      </c>
      <c r="S145" s="31">
        <v>0</v>
      </c>
      <c r="T145" s="31">
        <v>0</v>
      </c>
      <c r="U145" t="s">
        <v>76</v>
      </c>
      <c r="V145" t="s">
        <v>69</v>
      </c>
      <c r="W145" t="s">
        <v>105</v>
      </c>
      <c r="X145" t="s">
        <v>65</v>
      </c>
    </row>
    <row r="146" spans="1:24" x14ac:dyDescent="0.25">
      <c r="A146" t="s">
        <v>68</v>
      </c>
      <c r="B146" t="s">
        <v>69</v>
      </c>
      <c r="C146" t="s">
        <v>540</v>
      </c>
      <c r="D146" t="s">
        <v>541</v>
      </c>
      <c r="E146" t="s">
        <v>605</v>
      </c>
      <c r="F146" t="s">
        <v>606</v>
      </c>
      <c r="G146" t="s">
        <v>607</v>
      </c>
      <c r="H146" s="32">
        <v>44439</v>
      </c>
      <c r="I146" s="31">
        <v>1637.41</v>
      </c>
      <c r="J146" t="s">
        <v>75</v>
      </c>
      <c r="K146" s="31">
        <v>0</v>
      </c>
      <c r="L146" s="31">
        <v>0</v>
      </c>
      <c r="M146" s="31">
        <v>0</v>
      </c>
      <c r="N146" s="31">
        <v>1574.43</v>
      </c>
      <c r="O146" s="31">
        <v>0</v>
      </c>
      <c r="P146" s="31">
        <v>0</v>
      </c>
      <c r="Q146" s="31">
        <v>1574.43</v>
      </c>
      <c r="R146" s="31">
        <v>0</v>
      </c>
      <c r="S146" s="31">
        <v>0</v>
      </c>
      <c r="T146" s="31">
        <v>0</v>
      </c>
      <c r="U146" t="s">
        <v>76</v>
      </c>
      <c r="V146" t="s">
        <v>69</v>
      </c>
      <c r="W146" t="s">
        <v>105</v>
      </c>
      <c r="X146" t="s">
        <v>65</v>
      </c>
    </row>
    <row r="147" spans="1:24" x14ac:dyDescent="0.25">
      <c r="A147" t="s">
        <v>68</v>
      </c>
      <c r="B147" t="s">
        <v>69</v>
      </c>
      <c r="C147" t="s">
        <v>99</v>
      </c>
      <c r="D147" t="s">
        <v>100</v>
      </c>
      <c r="E147" t="s">
        <v>608</v>
      </c>
      <c r="F147" t="s">
        <v>609</v>
      </c>
      <c r="G147" t="s">
        <v>610</v>
      </c>
      <c r="H147" s="32">
        <v>44287</v>
      </c>
      <c r="I147" s="31">
        <v>161.04</v>
      </c>
      <c r="J147" t="s">
        <v>75</v>
      </c>
      <c r="K147" s="31">
        <v>0</v>
      </c>
      <c r="L147" s="31">
        <v>0</v>
      </c>
      <c r="M147" s="31">
        <v>0</v>
      </c>
      <c r="N147" s="31">
        <v>132</v>
      </c>
      <c r="O147" s="31">
        <v>0</v>
      </c>
      <c r="P147" s="31">
        <v>0</v>
      </c>
      <c r="Q147" s="31">
        <v>132</v>
      </c>
      <c r="R147" s="31">
        <v>0</v>
      </c>
      <c r="S147" s="31">
        <v>0</v>
      </c>
      <c r="T147" s="31">
        <v>0</v>
      </c>
      <c r="U147" t="s">
        <v>76</v>
      </c>
      <c r="V147" t="s">
        <v>69</v>
      </c>
      <c r="W147" t="s">
        <v>105</v>
      </c>
      <c r="X147" t="s">
        <v>65</v>
      </c>
    </row>
    <row r="148" spans="1:24" x14ac:dyDescent="0.25">
      <c r="A148" t="s">
        <v>68</v>
      </c>
      <c r="B148" t="s">
        <v>69</v>
      </c>
      <c r="C148" t="s">
        <v>540</v>
      </c>
      <c r="D148" t="s">
        <v>541</v>
      </c>
      <c r="E148" t="s">
        <v>611</v>
      </c>
      <c r="F148" t="s">
        <v>612</v>
      </c>
      <c r="G148" t="s">
        <v>613</v>
      </c>
      <c r="H148" s="32">
        <v>44439</v>
      </c>
      <c r="I148" s="31">
        <v>4149.29</v>
      </c>
      <c r="J148" t="s">
        <v>75</v>
      </c>
      <c r="K148" s="31">
        <v>0</v>
      </c>
      <c r="L148" s="31">
        <v>0</v>
      </c>
      <c r="M148" s="31">
        <v>0</v>
      </c>
      <c r="N148" s="31">
        <v>3989.7</v>
      </c>
      <c r="O148" s="31">
        <v>0</v>
      </c>
      <c r="P148" s="31">
        <v>0</v>
      </c>
      <c r="Q148" s="31">
        <v>3989.7</v>
      </c>
      <c r="R148" s="31">
        <v>0</v>
      </c>
      <c r="S148" s="31">
        <v>0</v>
      </c>
      <c r="T148" s="31">
        <v>0</v>
      </c>
      <c r="U148" t="s">
        <v>76</v>
      </c>
      <c r="V148" t="s">
        <v>69</v>
      </c>
      <c r="W148" t="s">
        <v>105</v>
      </c>
      <c r="X148" t="s">
        <v>65</v>
      </c>
    </row>
    <row r="149" spans="1:24" x14ac:dyDescent="0.25">
      <c r="A149" t="s">
        <v>68</v>
      </c>
      <c r="B149" t="s">
        <v>69</v>
      </c>
      <c r="C149" t="s">
        <v>614</v>
      </c>
      <c r="D149" t="s">
        <v>615</v>
      </c>
      <c r="E149" t="s">
        <v>616</v>
      </c>
      <c r="F149" t="s">
        <v>617</v>
      </c>
      <c r="G149" t="s">
        <v>618</v>
      </c>
      <c r="H149" s="32">
        <v>44501</v>
      </c>
      <c r="I149" s="31">
        <v>2145</v>
      </c>
      <c r="J149" t="s">
        <v>104</v>
      </c>
      <c r="K149" s="31">
        <v>0</v>
      </c>
      <c r="L149" s="31">
        <v>0</v>
      </c>
      <c r="M149" s="31">
        <v>-195</v>
      </c>
      <c r="N149" s="31">
        <v>0</v>
      </c>
      <c r="O149" s="31">
        <v>-1950</v>
      </c>
      <c r="P149" s="31">
        <v>-1950</v>
      </c>
      <c r="Q149" s="31">
        <v>-195</v>
      </c>
      <c r="R149" s="31">
        <v>0</v>
      </c>
      <c r="S149" s="31">
        <v>0</v>
      </c>
      <c r="T149" s="31">
        <v>0</v>
      </c>
      <c r="U149" t="s">
        <v>76</v>
      </c>
      <c r="V149" t="s">
        <v>69</v>
      </c>
      <c r="W149" t="s">
        <v>105</v>
      </c>
      <c r="X149" t="s">
        <v>65</v>
      </c>
    </row>
    <row r="150" spans="1:24" x14ac:dyDescent="0.25">
      <c r="A150" t="s">
        <v>68</v>
      </c>
      <c r="B150" t="s">
        <v>69</v>
      </c>
      <c r="C150" t="s">
        <v>614</v>
      </c>
      <c r="D150" t="s">
        <v>615</v>
      </c>
      <c r="E150" t="s">
        <v>619</v>
      </c>
      <c r="F150" t="s">
        <v>620</v>
      </c>
      <c r="G150" t="s">
        <v>621</v>
      </c>
      <c r="H150" s="32">
        <v>44482</v>
      </c>
      <c r="I150" s="31">
        <v>2145</v>
      </c>
      <c r="J150" t="s">
        <v>75</v>
      </c>
      <c r="K150" s="31">
        <v>0</v>
      </c>
      <c r="L150" s="31">
        <v>0</v>
      </c>
      <c r="M150" s="31">
        <v>195</v>
      </c>
      <c r="N150" s="31">
        <v>0</v>
      </c>
      <c r="O150" s="31">
        <v>1950</v>
      </c>
      <c r="P150" s="31">
        <v>1950</v>
      </c>
      <c r="Q150" s="31">
        <v>195</v>
      </c>
      <c r="R150" s="31">
        <v>0</v>
      </c>
      <c r="S150" s="31">
        <v>0</v>
      </c>
      <c r="T150" s="31">
        <v>0</v>
      </c>
      <c r="U150" t="s">
        <v>76</v>
      </c>
      <c r="V150" t="s">
        <v>69</v>
      </c>
      <c r="W150" t="s">
        <v>105</v>
      </c>
      <c r="X150" t="s">
        <v>65</v>
      </c>
    </row>
    <row r="151" spans="1:24" x14ac:dyDescent="0.25">
      <c r="A151" t="s">
        <v>68</v>
      </c>
      <c r="B151" t="s">
        <v>69</v>
      </c>
      <c r="C151" t="s">
        <v>622</v>
      </c>
      <c r="D151" t="s">
        <v>623</v>
      </c>
      <c r="E151" t="s">
        <v>624</v>
      </c>
      <c r="F151" t="s">
        <v>625</v>
      </c>
      <c r="G151" t="s">
        <v>626</v>
      </c>
      <c r="H151" s="32">
        <v>44286</v>
      </c>
      <c r="I151" s="31">
        <v>1232</v>
      </c>
      <c r="J151" t="s">
        <v>75</v>
      </c>
      <c r="K151" s="31">
        <v>0</v>
      </c>
      <c r="L151" s="31">
        <v>0</v>
      </c>
      <c r="M151" s="31">
        <v>112</v>
      </c>
      <c r="N151" s="31">
        <v>0</v>
      </c>
      <c r="O151" s="31">
        <v>1120</v>
      </c>
      <c r="P151" s="31">
        <v>1120</v>
      </c>
      <c r="Q151" s="31">
        <v>112</v>
      </c>
      <c r="R151" s="31">
        <v>0</v>
      </c>
      <c r="S151" s="31">
        <v>0</v>
      </c>
      <c r="T151" s="31">
        <v>0</v>
      </c>
      <c r="U151" t="s">
        <v>76</v>
      </c>
      <c r="V151" t="s">
        <v>69</v>
      </c>
      <c r="W151" t="s">
        <v>105</v>
      </c>
      <c r="X151" t="s">
        <v>65</v>
      </c>
    </row>
    <row r="152" spans="1:24" x14ac:dyDescent="0.25">
      <c r="A152" t="s">
        <v>68</v>
      </c>
      <c r="B152" t="s">
        <v>69</v>
      </c>
      <c r="C152" t="s">
        <v>578</v>
      </c>
      <c r="D152" t="s">
        <v>579</v>
      </c>
      <c r="E152" t="s">
        <v>627</v>
      </c>
      <c r="F152" t="s">
        <v>628</v>
      </c>
      <c r="G152" t="s">
        <v>629</v>
      </c>
      <c r="H152" s="32">
        <v>43662</v>
      </c>
      <c r="I152" s="31">
        <v>329.4</v>
      </c>
      <c r="J152" t="s">
        <v>75</v>
      </c>
      <c r="K152" s="31">
        <v>0</v>
      </c>
      <c r="L152" s="31">
        <v>0</v>
      </c>
      <c r="M152" s="31">
        <v>0</v>
      </c>
      <c r="N152" s="31">
        <v>233.4</v>
      </c>
      <c r="O152" s="31">
        <v>36.6</v>
      </c>
      <c r="P152" s="31">
        <v>36.6</v>
      </c>
      <c r="Q152" s="31">
        <v>233.4</v>
      </c>
      <c r="R152" s="31">
        <v>0</v>
      </c>
      <c r="S152" s="31">
        <v>0</v>
      </c>
      <c r="T152" s="31">
        <v>0</v>
      </c>
      <c r="U152" t="s">
        <v>76</v>
      </c>
      <c r="V152" t="s">
        <v>69</v>
      </c>
      <c r="W152" t="s">
        <v>105</v>
      </c>
      <c r="X152" t="s">
        <v>65</v>
      </c>
    </row>
    <row r="153" spans="1:24" x14ac:dyDescent="0.25">
      <c r="A153" t="s">
        <v>68</v>
      </c>
      <c r="B153" t="s">
        <v>69</v>
      </c>
      <c r="C153" t="s">
        <v>532</v>
      </c>
      <c r="D153" t="s">
        <v>533</v>
      </c>
      <c r="E153" t="s">
        <v>630</v>
      </c>
      <c r="F153" t="s">
        <v>631</v>
      </c>
      <c r="G153" t="s">
        <v>632</v>
      </c>
      <c r="H153" s="32">
        <v>44523</v>
      </c>
      <c r="I153" s="31">
        <v>26.57</v>
      </c>
      <c r="J153" t="s">
        <v>75</v>
      </c>
      <c r="K153" s="31">
        <v>0</v>
      </c>
      <c r="L153" s="31">
        <v>0</v>
      </c>
      <c r="M153" s="31">
        <v>0</v>
      </c>
      <c r="N153" s="31">
        <v>0</v>
      </c>
      <c r="O153" s="31">
        <v>26.57</v>
      </c>
      <c r="P153" s="31">
        <v>0</v>
      </c>
      <c r="Q153" s="31">
        <v>26.57</v>
      </c>
      <c r="R153" s="31">
        <v>0</v>
      </c>
      <c r="S153" s="31">
        <v>0</v>
      </c>
      <c r="T153" s="31">
        <v>0</v>
      </c>
      <c r="U153" t="s">
        <v>76</v>
      </c>
      <c r="V153" t="s">
        <v>69</v>
      </c>
      <c r="W153" t="s">
        <v>105</v>
      </c>
      <c r="X153" t="s">
        <v>65</v>
      </c>
    </row>
    <row r="154" spans="1:24" x14ac:dyDescent="0.25">
      <c r="A154" t="s">
        <v>68</v>
      </c>
      <c r="B154" t="s">
        <v>69</v>
      </c>
      <c r="C154" t="s">
        <v>532</v>
      </c>
      <c r="D154" t="s">
        <v>533</v>
      </c>
      <c r="E154" t="s">
        <v>633</v>
      </c>
      <c r="F154" t="s">
        <v>634</v>
      </c>
      <c r="G154" t="s">
        <v>635</v>
      </c>
      <c r="H154" s="32">
        <v>44286</v>
      </c>
      <c r="I154" s="31">
        <v>106.91</v>
      </c>
      <c r="J154" t="s">
        <v>75</v>
      </c>
      <c r="K154" s="31">
        <v>0</v>
      </c>
      <c r="L154" s="31">
        <v>0</v>
      </c>
      <c r="M154" s="31">
        <v>0</v>
      </c>
      <c r="N154" s="31">
        <v>26.92</v>
      </c>
      <c r="O154" s="31">
        <v>60.71</v>
      </c>
      <c r="P154" s="31">
        <v>60.71</v>
      </c>
      <c r="Q154" s="31">
        <v>26.92</v>
      </c>
      <c r="R154" s="31">
        <v>0</v>
      </c>
      <c r="S154" s="31">
        <v>0</v>
      </c>
      <c r="T154" s="31">
        <v>0</v>
      </c>
      <c r="U154" t="s">
        <v>76</v>
      </c>
      <c r="V154" t="s">
        <v>69</v>
      </c>
      <c r="W154" t="s">
        <v>105</v>
      </c>
      <c r="X154" t="s">
        <v>65</v>
      </c>
    </row>
    <row r="155" spans="1:24" x14ac:dyDescent="0.25">
      <c r="A155" t="s">
        <v>68</v>
      </c>
      <c r="B155" t="s">
        <v>69</v>
      </c>
      <c r="C155" t="s">
        <v>556</v>
      </c>
      <c r="D155" t="s">
        <v>557</v>
      </c>
      <c r="E155" t="s">
        <v>636</v>
      </c>
      <c r="F155" t="s">
        <v>637</v>
      </c>
      <c r="G155" t="s">
        <v>638</v>
      </c>
      <c r="H155" s="32">
        <v>44506</v>
      </c>
      <c r="I155" s="31">
        <v>219.6</v>
      </c>
      <c r="J155" t="s">
        <v>75</v>
      </c>
      <c r="K155" s="31">
        <v>0</v>
      </c>
      <c r="L155" s="31">
        <v>0</v>
      </c>
      <c r="M155" s="31">
        <v>0</v>
      </c>
      <c r="N155" s="31">
        <v>180</v>
      </c>
      <c r="O155" s="31">
        <v>0</v>
      </c>
      <c r="P155" s="31">
        <v>0</v>
      </c>
      <c r="Q155" s="31">
        <v>180</v>
      </c>
      <c r="R155" s="31">
        <v>0</v>
      </c>
      <c r="S155" s="31">
        <v>0</v>
      </c>
      <c r="T155" s="31">
        <v>0</v>
      </c>
      <c r="U155" t="s">
        <v>76</v>
      </c>
      <c r="V155" t="s">
        <v>69</v>
      </c>
      <c r="W155" t="s">
        <v>105</v>
      </c>
      <c r="X155" t="s">
        <v>65</v>
      </c>
    </row>
    <row r="156" spans="1:24" x14ac:dyDescent="0.25">
      <c r="A156" t="s">
        <v>68</v>
      </c>
      <c r="B156" t="s">
        <v>69</v>
      </c>
      <c r="C156" t="s">
        <v>639</v>
      </c>
      <c r="D156" t="s">
        <v>640</v>
      </c>
      <c r="E156" t="s">
        <v>641</v>
      </c>
      <c r="F156" t="s">
        <v>642</v>
      </c>
      <c r="G156" t="s">
        <v>643</v>
      </c>
      <c r="H156" s="32">
        <v>44516</v>
      </c>
      <c r="I156" s="31">
        <v>183.71</v>
      </c>
      <c r="J156" t="s">
        <v>75</v>
      </c>
      <c r="K156" s="31">
        <v>0</v>
      </c>
      <c r="L156" s="31">
        <v>0</v>
      </c>
      <c r="M156" s="31">
        <v>0.01</v>
      </c>
      <c r="N156" s="31">
        <v>0</v>
      </c>
      <c r="O156" s="31">
        <v>150.57</v>
      </c>
      <c r="P156" s="31">
        <v>150.57</v>
      </c>
      <c r="Q156" s="31">
        <v>0.01</v>
      </c>
      <c r="R156" s="31">
        <v>0</v>
      </c>
      <c r="S156" s="31">
        <v>0</v>
      </c>
      <c r="T156" s="31">
        <v>0</v>
      </c>
      <c r="U156" t="s">
        <v>76</v>
      </c>
      <c r="V156" t="s">
        <v>69</v>
      </c>
      <c r="W156" t="s">
        <v>105</v>
      </c>
      <c r="X156" t="s">
        <v>65</v>
      </c>
    </row>
    <row r="157" spans="1:24" x14ac:dyDescent="0.25">
      <c r="A157" t="s">
        <v>68</v>
      </c>
      <c r="B157" t="s">
        <v>69</v>
      </c>
      <c r="C157" t="s">
        <v>644</v>
      </c>
      <c r="D157" t="s">
        <v>645</v>
      </c>
      <c r="E157" t="s">
        <v>646</v>
      </c>
      <c r="F157" t="s">
        <v>647</v>
      </c>
      <c r="G157" t="s">
        <v>648</v>
      </c>
      <c r="H157" s="32">
        <v>44438</v>
      </c>
      <c r="I157" s="31">
        <v>694.61</v>
      </c>
      <c r="J157" t="s">
        <v>75</v>
      </c>
      <c r="K157" s="31">
        <v>0</v>
      </c>
      <c r="L157" s="31">
        <v>0</v>
      </c>
      <c r="M157" s="31">
        <v>0</v>
      </c>
      <c r="N157" s="31">
        <v>569.35</v>
      </c>
      <c r="O157" s="31">
        <v>0</v>
      </c>
      <c r="P157" s="31">
        <v>0</v>
      </c>
      <c r="Q157" s="31">
        <v>569.35</v>
      </c>
      <c r="R157" s="31">
        <v>0</v>
      </c>
      <c r="S157" s="31">
        <v>0</v>
      </c>
      <c r="T157" s="31">
        <v>0</v>
      </c>
      <c r="U157" t="s">
        <v>76</v>
      </c>
      <c r="V157" t="s">
        <v>69</v>
      </c>
      <c r="W157" t="s">
        <v>105</v>
      </c>
      <c r="X157" t="s">
        <v>65</v>
      </c>
    </row>
    <row r="158" spans="1:24" x14ac:dyDescent="0.25">
      <c r="A158" t="s">
        <v>68</v>
      </c>
      <c r="B158" t="s">
        <v>69</v>
      </c>
      <c r="C158" t="s">
        <v>649</v>
      </c>
      <c r="D158" t="s">
        <v>650</v>
      </c>
      <c r="E158" t="s">
        <v>651</v>
      </c>
      <c r="F158" t="s">
        <v>652</v>
      </c>
      <c r="G158" t="s">
        <v>653</v>
      </c>
      <c r="H158" s="32">
        <v>43978</v>
      </c>
      <c r="I158" s="31">
        <v>29.87</v>
      </c>
      <c r="J158" t="s">
        <v>75</v>
      </c>
      <c r="K158" s="31">
        <v>0</v>
      </c>
      <c r="L158" s="31">
        <v>29.87</v>
      </c>
      <c r="M158" s="31">
        <v>0</v>
      </c>
      <c r="N158" s="31">
        <v>0</v>
      </c>
      <c r="O158" s="31">
        <v>0</v>
      </c>
      <c r="P158" s="31">
        <v>0</v>
      </c>
      <c r="Q158" s="31">
        <v>29.87</v>
      </c>
      <c r="R158" s="31">
        <v>0</v>
      </c>
      <c r="S158" s="31">
        <v>0</v>
      </c>
      <c r="T158" s="31">
        <v>0</v>
      </c>
      <c r="U158" t="s">
        <v>76</v>
      </c>
      <c r="V158" t="s">
        <v>69</v>
      </c>
      <c r="W158" t="s">
        <v>105</v>
      </c>
      <c r="X158" t="s">
        <v>65</v>
      </c>
    </row>
    <row r="159" spans="1:24" x14ac:dyDescent="0.25">
      <c r="A159" t="s">
        <v>68</v>
      </c>
      <c r="B159" t="s">
        <v>69</v>
      </c>
      <c r="C159" t="s">
        <v>654</v>
      </c>
      <c r="D159" t="s">
        <v>655</v>
      </c>
      <c r="E159" t="s">
        <v>656</v>
      </c>
      <c r="F159" t="s">
        <v>657</v>
      </c>
      <c r="G159" t="s">
        <v>658</v>
      </c>
      <c r="H159" s="32">
        <v>44313</v>
      </c>
      <c r="I159" s="31">
        <v>4000</v>
      </c>
      <c r="J159" t="s">
        <v>75</v>
      </c>
      <c r="K159" s="31">
        <v>0</v>
      </c>
      <c r="L159" s="31">
        <v>4000</v>
      </c>
      <c r="M159" s="31">
        <v>0</v>
      </c>
      <c r="N159" s="31">
        <v>0</v>
      </c>
      <c r="O159" s="31">
        <v>0</v>
      </c>
      <c r="P159" s="31">
        <v>0</v>
      </c>
      <c r="Q159" s="31">
        <v>4000</v>
      </c>
      <c r="R159" s="31">
        <v>0</v>
      </c>
      <c r="S159" s="31">
        <v>0</v>
      </c>
      <c r="T159" s="31">
        <v>0</v>
      </c>
      <c r="U159" t="s">
        <v>76</v>
      </c>
      <c r="V159" t="s">
        <v>69</v>
      </c>
      <c r="W159" t="s">
        <v>105</v>
      </c>
      <c r="X159" t="s">
        <v>65</v>
      </c>
    </row>
    <row r="160" spans="1:24" x14ac:dyDescent="0.25">
      <c r="A160" t="s">
        <v>68</v>
      </c>
      <c r="B160" t="s">
        <v>69</v>
      </c>
      <c r="C160" t="s">
        <v>659</v>
      </c>
      <c r="D160" t="s">
        <v>660</v>
      </c>
      <c r="E160" t="s">
        <v>661</v>
      </c>
      <c r="F160" t="s">
        <v>662</v>
      </c>
      <c r="G160" t="s">
        <v>663</v>
      </c>
      <c r="H160" s="32">
        <v>43433</v>
      </c>
      <c r="I160" s="31">
        <v>11000</v>
      </c>
      <c r="J160" t="s">
        <v>75</v>
      </c>
      <c r="K160" s="31">
        <v>0</v>
      </c>
      <c r="L160" s="31">
        <v>0</v>
      </c>
      <c r="M160" s="31">
        <v>0</v>
      </c>
      <c r="N160" s="31">
        <v>9081.3700000000008</v>
      </c>
      <c r="O160" s="31">
        <v>0</v>
      </c>
      <c r="P160" s="31">
        <v>0</v>
      </c>
      <c r="Q160" s="31">
        <v>9081.3700000000008</v>
      </c>
      <c r="R160" s="31">
        <v>0</v>
      </c>
      <c r="S160" s="31">
        <v>0</v>
      </c>
      <c r="T160" s="31">
        <v>0</v>
      </c>
      <c r="U160" t="s">
        <v>76</v>
      </c>
      <c r="V160" t="s">
        <v>69</v>
      </c>
      <c r="W160" t="s">
        <v>105</v>
      </c>
      <c r="X160" t="s">
        <v>65</v>
      </c>
    </row>
    <row r="161" spans="1:24" x14ac:dyDescent="0.25">
      <c r="A161" t="s">
        <v>68</v>
      </c>
      <c r="B161" t="s">
        <v>69</v>
      </c>
      <c r="C161" t="s">
        <v>659</v>
      </c>
      <c r="D161" t="s">
        <v>660</v>
      </c>
      <c r="E161" t="s">
        <v>664</v>
      </c>
      <c r="F161" t="s">
        <v>665</v>
      </c>
      <c r="G161" t="s">
        <v>666</v>
      </c>
      <c r="H161" s="32">
        <v>43433</v>
      </c>
      <c r="I161" s="31">
        <v>10999.99</v>
      </c>
      <c r="J161" t="s">
        <v>75</v>
      </c>
      <c r="K161" s="31">
        <v>0</v>
      </c>
      <c r="L161" s="31">
        <v>0</v>
      </c>
      <c r="M161" s="31">
        <v>0</v>
      </c>
      <c r="N161" s="31">
        <v>9081.36</v>
      </c>
      <c r="O161" s="31">
        <v>0</v>
      </c>
      <c r="P161" s="31">
        <v>0</v>
      </c>
      <c r="Q161" s="31">
        <v>9081.36</v>
      </c>
      <c r="R161" s="31">
        <v>0</v>
      </c>
      <c r="S161" s="31">
        <v>0</v>
      </c>
      <c r="T161" s="31">
        <v>0</v>
      </c>
      <c r="U161" t="s">
        <v>76</v>
      </c>
      <c r="V161" t="s">
        <v>69</v>
      </c>
      <c r="W161" t="s">
        <v>105</v>
      </c>
      <c r="X161" t="s">
        <v>65</v>
      </c>
    </row>
    <row r="162" spans="1:24" x14ac:dyDescent="0.25">
      <c r="A162" t="s">
        <v>68</v>
      </c>
      <c r="B162" t="s">
        <v>69</v>
      </c>
      <c r="C162" t="s">
        <v>70</v>
      </c>
      <c r="D162" t="s">
        <v>71</v>
      </c>
      <c r="E162" t="s">
        <v>667</v>
      </c>
      <c r="F162" t="s">
        <v>668</v>
      </c>
      <c r="G162" t="s">
        <v>669</v>
      </c>
      <c r="H162" s="32">
        <v>43425</v>
      </c>
      <c r="I162" s="31">
        <v>212.52</v>
      </c>
      <c r="J162" t="s">
        <v>75</v>
      </c>
      <c r="K162" s="31">
        <v>0</v>
      </c>
      <c r="L162" s="31">
        <v>0</v>
      </c>
      <c r="M162" s="31">
        <v>0</v>
      </c>
      <c r="N162" s="31">
        <v>212.52</v>
      </c>
      <c r="O162" s="31">
        <v>0</v>
      </c>
      <c r="P162" s="31">
        <v>0</v>
      </c>
      <c r="Q162" s="31">
        <v>212.52</v>
      </c>
      <c r="R162" s="31">
        <v>0</v>
      </c>
      <c r="S162" s="31">
        <v>0</v>
      </c>
      <c r="T162" s="31">
        <v>0</v>
      </c>
      <c r="U162" t="s">
        <v>76</v>
      </c>
      <c r="V162" t="s">
        <v>69</v>
      </c>
      <c r="W162" t="s">
        <v>105</v>
      </c>
      <c r="X162" t="s">
        <v>65</v>
      </c>
    </row>
    <row r="163" spans="1:24" x14ac:dyDescent="0.25">
      <c r="A163" t="s">
        <v>68</v>
      </c>
      <c r="B163" t="s">
        <v>109</v>
      </c>
      <c r="C163" t="s">
        <v>670</v>
      </c>
      <c r="D163" t="s">
        <v>671</v>
      </c>
      <c r="E163" t="s">
        <v>672</v>
      </c>
      <c r="F163" t="s">
        <v>673</v>
      </c>
      <c r="G163" t="s">
        <v>674</v>
      </c>
      <c r="H163" s="32">
        <v>44500</v>
      </c>
      <c r="I163" s="31">
        <v>3371.06</v>
      </c>
      <c r="J163" t="s">
        <v>75</v>
      </c>
      <c r="K163" s="31">
        <v>0</v>
      </c>
      <c r="L163" s="31">
        <v>0</v>
      </c>
      <c r="M163" s="31">
        <v>0</v>
      </c>
      <c r="N163" s="31">
        <v>3276.83</v>
      </c>
      <c r="O163" s="31">
        <v>0</v>
      </c>
      <c r="P163" s="31">
        <v>0</v>
      </c>
      <c r="Q163" s="31">
        <v>3276.83</v>
      </c>
      <c r="R163" s="31">
        <v>0</v>
      </c>
      <c r="S163" s="31">
        <v>0</v>
      </c>
      <c r="T163" s="31">
        <v>0</v>
      </c>
      <c r="U163" t="s">
        <v>76</v>
      </c>
      <c r="V163" t="s">
        <v>109</v>
      </c>
      <c r="W163" t="s">
        <v>675</v>
      </c>
      <c r="X163" t="s">
        <v>65</v>
      </c>
    </row>
    <row r="164" spans="1:24" x14ac:dyDescent="0.25">
      <c r="A164" t="s">
        <v>68</v>
      </c>
      <c r="B164" t="s">
        <v>109</v>
      </c>
      <c r="C164" t="s">
        <v>676</v>
      </c>
      <c r="D164" t="s">
        <v>677</v>
      </c>
      <c r="E164" t="s">
        <v>678</v>
      </c>
      <c r="F164" t="s">
        <v>679</v>
      </c>
      <c r="G164" t="s">
        <v>680</v>
      </c>
      <c r="H164" s="32">
        <v>44417</v>
      </c>
      <c r="I164" s="31">
        <v>3660</v>
      </c>
      <c r="J164" t="s">
        <v>75</v>
      </c>
      <c r="K164" s="31">
        <v>0</v>
      </c>
      <c r="L164" s="31">
        <v>3000</v>
      </c>
      <c r="M164" s="31">
        <v>0</v>
      </c>
      <c r="N164" s="31">
        <v>0</v>
      </c>
      <c r="O164" s="31">
        <v>0</v>
      </c>
      <c r="P164" s="31">
        <v>0</v>
      </c>
      <c r="Q164" s="31">
        <v>3000</v>
      </c>
      <c r="R164" s="31">
        <v>0</v>
      </c>
      <c r="S164" s="31">
        <v>0</v>
      </c>
      <c r="T164" s="31">
        <v>0</v>
      </c>
      <c r="U164" t="s">
        <v>76</v>
      </c>
      <c r="V164" t="s">
        <v>109</v>
      </c>
      <c r="W164" t="s">
        <v>675</v>
      </c>
      <c r="X164" t="s">
        <v>65</v>
      </c>
    </row>
    <row r="165" spans="1:24" x14ac:dyDescent="0.25">
      <c r="A165" t="s">
        <v>68</v>
      </c>
      <c r="B165" t="s">
        <v>109</v>
      </c>
      <c r="C165" t="s">
        <v>670</v>
      </c>
      <c r="D165" t="s">
        <v>671</v>
      </c>
      <c r="E165" t="s">
        <v>681</v>
      </c>
      <c r="F165" t="s">
        <v>682</v>
      </c>
      <c r="G165" t="s">
        <v>683</v>
      </c>
      <c r="H165" s="32">
        <v>44500</v>
      </c>
      <c r="I165" s="31">
        <v>3393.05</v>
      </c>
      <c r="J165" t="s">
        <v>75</v>
      </c>
      <c r="K165" s="31">
        <v>0</v>
      </c>
      <c r="L165" s="31">
        <v>0</v>
      </c>
      <c r="M165" s="31">
        <v>0</v>
      </c>
      <c r="N165" s="31">
        <v>3298.47</v>
      </c>
      <c r="O165" s="31">
        <v>0</v>
      </c>
      <c r="P165" s="31">
        <v>0</v>
      </c>
      <c r="Q165" s="31">
        <v>3298.47</v>
      </c>
      <c r="R165" s="31">
        <v>0</v>
      </c>
      <c r="S165" s="31">
        <v>0</v>
      </c>
      <c r="T165" s="31">
        <v>0</v>
      </c>
      <c r="U165" t="s">
        <v>76</v>
      </c>
      <c r="V165" t="s">
        <v>109</v>
      </c>
      <c r="W165" t="s">
        <v>675</v>
      </c>
      <c r="X165" t="s">
        <v>65</v>
      </c>
    </row>
    <row r="166" spans="1:24" x14ac:dyDescent="0.25">
      <c r="A166" t="s">
        <v>68</v>
      </c>
      <c r="B166" t="s">
        <v>109</v>
      </c>
      <c r="C166" t="s">
        <v>684</v>
      </c>
      <c r="D166" t="s">
        <v>685</v>
      </c>
      <c r="E166" t="s">
        <v>686</v>
      </c>
      <c r="F166" t="s">
        <v>687</v>
      </c>
      <c r="G166" t="s">
        <v>688</v>
      </c>
      <c r="H166" s="32">
        <v>44301</v>
      </c>
      <c r="I166" s="31">
        <v>123.18</v>
      </c>
      <c r="J166" t="s">
        <v>104</v>
      </c>
      <c r="K166" s="31">
        <v>0</v>
      </c>
      <c r="L166" s="31">
        <v>0</v>
      </c>
      <c r="M166" s="31">
        <v>0</v>
      </c>
      <c r="N166" s="31">
        <v>-118.44</v>
      </c>
      <c r="O166" s="31">
        <v>0</v>
      </c>
      <c r="P166" s="31">
        <v>0</v>
      </c>
      <c r="Q166" s="31">
        <v>-118.44</v>
      </c>
      <c r="R166" s="31">
        <v>0</v>
      </c>
      <c r="S166" s="31">
        <v>0</v>
      </c>
      <c r="T166" s="31">
        <v>0</v>
      </c>
      <c r="U166" t="s">
        <v>76</v>
      </c>
      <c r="V166" t="s">
        <v>109</v>
      </c>
      <c r="W166" t="s">
        <v>675</v>
      </c>
      <c r="X166" t="s">
        <v>65</v>
      </c>
    </row>
    <row r="167" spans="1:24" x14ac:dyDescent="0.25">
      <c r="A167" t="s">
        <v>68</v>
      </c>
      <c r="B167" t="s">
        <v>109</v>
      </c>
      <c r="C167" t="s">
        <v>670</v>
      </c>
      <c r="D167" t="s">
        <v>671</v>
      </c>
      <c r="E167" t="s">
        <v>689</v>
      </c>
      <c r="F167" t="s">
        <v>690</v>
      </c>
      <c r="G167" t="s">
        <v>691</v>
      </c>
      <c r="H167" s="32">
        <v>44500</v>
      </c>
      <c r="I167" s="31">
        <v>3393.06</v>
      </c>
      <c r="J167" t="s">
        <v>75</v>
      </c>
      <c r="K167" s="31">
        <v>0</v>
      </c>
      <c r="L167" s="31">
        <v>0</v>
      </c>
      <c r="M167" s="31">
        <v>0</v>
      </c>
      <c r="N167" s="31">
        <v>3298.48</v>
      </c>
      <c r="O167" s="31">
        <v>0</v>
      </c>
      <c r="P167" s="31">
        <v>0</v>
      </c>
      <c r="Q167" s="31">
        <v>3298.48</v>
      </c>
      <c r="R167" s="31">
        <v>0</v>
      </c>
      <c r="S167" s="31">
        <v>0</v>
      </c>
      <c r="T167" s="31">
        <v>0</v>
      </c>
      <c r="U167" t="s">
        <v>76</v>
      </c>
      <c r="V167" t="s">
        <v>109</v>
      </c>
      <c r="W167" t="s">
        <v>675</v>
      </c>
      <c r="X167" t="s">
        <v>65</v>
      </c>
    </row>
    <row r="168" spans="1:24" x14ac:dyDescent="0.25">
      <c r="A168" t="s">
        <v>68</v>
      </c>
      <c r="B168" t="s">
        <v>109</v>
      </c>
      <c r="C168" t="s">
        <v>692</v>
      </c>
      <c r="D168" t="s">
        <v>693</v>
      </c>
      <c r="E168" t="s">
        <v>694</v>
      </c>
      <c r="F168" t="s">
        <v>695</v>
      </c>
      <c r="G168" t="s">
        <v>696</v>
      </c>
      <c r="H168" s="32">
        <v>44284</v>
      </c>
      <c r="I168" s="31">
        <v>1083.72</v>
      </c>
      <c r="J168" t="s">
        <v>75</v>
      </c>
      <c r="K168" s="31">
        <v>0</v>
      </c>
      <c r="L168" s="31">
        <v>0</v>
      </c>
      <c r="M168" s="31">
        <v>0</v>
      </c>
      <c r="N168" s="31">
        <v>1083.72</v>
      </c>
      <c r="O168" s="31">
        <v>0</v>
      </c>
      <c r="P168" s="31">
        <v>0</v>
      </c>
      <c r="Q168" s="31">
        <v>1083.72</v>
      </c>
      <c r="R168" s="31">
        <v>0</v>
      </c>
      <c r="S168" s="31">
        <v>0</v>
      </c>
      <c r="T168" s="31">
        <v>0</v>
      </c>
      <c r="U168" t="s">
        <v>76</v>
      </c>
      <c r="V168" t="s">
        <v>109</v>
      </c>
      <c r="W168" t="s">
        <v>675</v>
      </c>
      <c r="X168" t="s">
        <v>65</v>
      </c>
    </row>
    <row r="169" spans="1:24" x14ac:dyDescent="0.25">
      <c r="A169" t="s">
        <v>68</v>
      </c>
      <c r="B169" t="s">
        <v>109</v>
      </c>
      <c r="C169" t="s">
        <v>697</v>
      </c>
      <c r="D169" t="s">
        <v>698</v>
      </c>
      <c r="E169" t="s">
        <v>699</v>
      </c>
      <c r="F169" t="s">
        <v>700</v>
      </c>
      <c r="G169" t="s">
        <v>701</v>
      </c>
      <c r="H169" s="32">
        <v>44182</v>
      </c>
      <c r="I169" s="31">
        <v>8723</v>
      </c>
      <c r="J169" t="s">
        <v>75</v>
      </c>
      <c r="K169" s="31">
        <v>0</v>
      </c>
      <c r="L169" s="31">
        <v>0</v>
      </c>
      <c r="M169" s="31">
        <v>1573</v>
      </c>
      <c r="N169" s="31">
        <v>0</v>
      </c>
      <c r="O169" s="31">
        <v>7150</v>
      </c>
      <c r="P169" s="31">
        <v>7150</v>
      </c>
      <c r="Q169" s="31">
        <v>1573</v>
      </c>
      <c r="R169" s="31">
        <v>0</v>
      </c>
      <c r="S169" s="31">
        <v>0</v>
      </c>
      <c r="T169" s="31">
        <v>0</v>
      </c>
      <c r="U169" t="s">
        <v>76</v>
      </c>
      <c r="V169" t="s">
        <v>109</v>
      </c>
      <c r="W169" t="s">
        <v>675</v>
      </c>
      <c r="X169" t="s">
        <v>65</v>
      </c>
    </row>
    <row r="170" spans="1:24" x14ac:dyDescent="0.25">
      <c r="A170" t="s">
        <v>68</v>
      </c>
      <c r="B170" t="s">
        <v>109</v>
      </c>
      <c r="C170" t="s">
        <v>702</v>
      </c>
      <c r="D170" t="s">
        <v>703</v>
      </c>
      <c r="E170" t="s">
        <v>704</v>
      </c>
      <c r="F170" t="s">
        <v>705</v>
      </c>
      <c r="G170" t="s">
        <v>706</v>
      </c>
      <c r="H170" s="32">
        <v>44400</v>
      </c>
      <c r="I170" s="31">
        <v>1449.36</v>
      </c>
      <c r="J170" t="s">
        <v>75</v>
      </c>
      <c r="K170" s="31">
        <v>0</v>
      </c>
      <c r="L170" s="31">
        <v>0</v>
      </c>
      <c r="M170" s="31">
        <v>0</v>
      </c>
      <c r="N170" s="31">
        <v>1188</v>
      </c>
      <c r="O170" s="31">
        <v>0</v>
      </c>
      <c r="P170" s="31">
        <v>0</v>
      </c>
      <c r="Q170" s="31">
        <v>1188</v>
      </c>
      <c r="R170" s="31">
        <v>0</v>
      </c>
      <c r="S170" s="31">
        <v>0</v>
      </c>
      <c r="T170" s="31">
        <v>0</v>
      </c>
      <c r="U170" t="s">
        <v>76</v>
      </c>
      <c r="V170" t="s">
        <v>109</v>
      </c>
      <c r="W170" t="s">
        <v>675</v>
      </c>
      <c r="X170" t="s">
        <v>65</v>
      </c>
    </row>
    <row r="171" spans="1:24" x14ac:dyDescent="0.25">
      <c r="A171" t="s">
        <v>68</v>
      </c>
      <c r="B171" t="s">
        <v>707</v>
      </c>
      <c r="C171" t="s">
        <v>84</v>
      </c>
      <c r="D171" t="s">
        <v>85</v>
      </c>
      <c r="E171" t="s">
        <v>708</v>
      </c>
      <c r="F171" t="s">
        <v>709</v>
      </c>
      <c r="G171" t="s">
        <v>710</v>
      </c>
      <c r="H171" s="32">
        <v>44337</v>
      </c>
      <c r="I171" s="31">
        <v>740.33</v>
      </c>
      <c r="J171" t="s">
        <v>75</v>
      </c>
      <c r="K171" s="31">
        <v>0</v>
      </c>
      <c r="L171" s="31">
        <v>0</v>
      </c>
      <c r="M171" s="31">
        <v>0</v>
      </c>
      <c r="N171" s="31">
        <v>673.07</v>
      </c>
      <c r="O171" s="31">
        <v>0</v>
      </c>
      <c r="P171" s="31">
        <v>0</v>
      </c>
      <c r="Q171" s="31">
        <v>673.07</v>
      </c>
      <c r="R171" s="31">
        <v>0</v>
      </c>
      <c r="S171" s="31">
        <v>0</v>
      </c>
      <c r="T171" s="31">
        <v>0</v>
      </c>
      <c r="U171" t="s">
        <v>76</v>
      </c>
      <c r="V171" t="s">
        <v>707</v>
      </c>
      <c r="W171" t="s">
        <v>711</v>
      </c>
      <c r="X171" t="s">
        <v>65</v>
      </c>
    </row>
    <row r="172" spans="1:24" x14ac:dyDescent="0.25">
      <c r="A172" t="s">
        <v>68</v>
      </c>
      <c r="B172" t="s">
        <v>707</v>
      </c>
      <c r="C172" t="s">
        <v>712</v>
      </c>
      <c r="D172" t="s">
        <v>713</v>
      </c>
      <c r="E172" t="s">
        <v>714</v>
      </c>
      <c r="F172" t="s">
        <v>715</v>
      </c>
      <c r="G172" t="s">
        <v>626</v>
      </c>
      <c r="H172" s="32">
        <v>44301</v>
      </c>
      <c r="I172" s="31">
        <v>24580.560000000001</v>
      </c>
      <c r="J172" t="s">
        <v>75</v>
      </c>
      <c r="K172" s="31">
        <v>0</v>
      </c>
      <c r="L172" s="31">
        <v>0</v>
      </c>
      <c r="M172" s="31">
        <v>4432.5600000000004</v>
      </c>
      <c r="N172" s="31">
        <v>15715.44</v>
      </c>
      <c r="O172" s="31">
        <v>0</v>
      </c>
      <c r="P172" s="31">
        <v>0</v>
      </c>
      <c r="Q172" s="31">
        <v>20148</v>
      </c>
      <c r="R172" s="31">
        <v>0</v>
      </c>
      <c r="S172" s="31">
        <v>0</v>
      </c>
      <c r="T172" s="31">
        <v>0</v>
      </c>
      <c r="U172" t="s">
        <v>76</v>
      </c>
      <c r="V172" t="s">
        <v>707</v>
      </c>
      <c r="W172" t="s">
        <v>711</v>
      </c>
      <c r="X172" t="s">
        <v>65</v>
      </c>
    </row>
    <row r="173" spans="1:24" x14ac:dyDescent="0.25">
      <c r="A173" t="s">
        <v>68</v>
      </c>
      <c r="B173" t="s">
        <v>707</v>
      </c>
      <c r="C173" t="s">
        <v>84</v>
      </c>
      <c r="D173" t="s">
        <v>85</v>
      </c>
      <c r="E173" t="s">
        <v>716</v>
      </c>
      <c r="F173" t="s">
        <v>717</v>
      </c>
      <c r="G173" t="s">
        <v>718</v>
      </c>
      <c r="H173" s="32">
        <v>43878</v>
      </c>
      <c r="I173" s="31">
        <v>487.69</v>
      </c>
      <c r="J173" t="s">
        <v>75</v>
      </c>
      <c r="K173" s="31">
        <v>0</v>
      </c>
      <c r="L173" s="31">
        <v>0</v>
      </c>
      <c r="M173" s="31">
        <v>0</v>
      </c>
      <c r="N173" s="31">
        <v>443.35</v>
      </c>
      <c r="O173" s="31">
        <v>0</v>
      </c>
      <c r="P173" s="31">
        <v>0</v>
      </c>
      <c r="Q173" s="31">
        <v>443.35</v>
      </c>
      <c r="R173" s="31">
        <v>0</v>
      </c>
      <c r="S173" s="31">
        <v>0</v>
      </c>
      <c r="T173" s="31">
        <v>0</v>
      </c>
      <c r="U173" t="s">
        <v>76</v>
      </c>
      <c r="V173" t="s">
        <v>707</v>
      </c>
      <c r="W173" t="s">
        <v>711</v>
      </c>
      <c r="X173" t="s">
        <v>65</v>
      </c>
    </row>
    <row r="174" spans="1:24" x14ac:dyDescent="0.25">
      <c r="A174" t="s">
        <v>68</v>
      </c>
      <c r="B174" t="s">
        <v>707</v>
      </c>
      <c r="C174" t="s">
        <v>84</v>
      </c>
      <c r="D174" t="s">
        <v>85</v>
      </c>
      <c r="E174" t="s">
        <v>719</v>
      </c>
      <c r="F174" t="s">
        <v>720</v>
      </c>
      <c r="G174" t="s">
        <v>721</v>
      </c>
      <c r="H174" s="32">
        <v>43966</v>
      </c>
      <c r="I174" s="31">
        <v>518.79999999999995</v>
      </c>
      <c r="J174" t="s">
        <v>75</v>
      </c>
      <c r="K174" s="31">
        <v>0</v>
      </c>
      <c r="L174" s="31">
        <v>0</v>
      </c>
      <c r="M174" s="31">
        <v>0</v>
      </c>
      <c r="N174" s="31">
        <v>471.64</v>
      </c>
      <c r="O174" s="31">
        <v>0</v>
      </c>
      <c r="P174" s="31">
        <v>0</v>
      </c>
      <c r="Q174" s="31">
        <v>471.64</v>
      </c>
      <c r="R174" s="31">
        <v>0</v>
      </c>
      <c r="S174" s="31">
        <v>0</v>
      </c>
      <c r="T174" s="31">
        <v>0</v>
      </c>
      <c r="U174" t="s">
        <v>76</v>
      </c>
      <c r="V174" t="s">
        <v>707</v>
      </c>
      <c r="W174" t="s">
        <v>711</v>
      </c>
      <c r="X174" t="s">
        <v>65</v>
      </c>
    </row>
    <row r="175" spans="1:24" x14ac:dyDescent="0.25">
      <c r="A175" t="s">
        <v>68</v>
      </c>
      <c r="B175" t="s">
        <v>707</v>
      </c>
      <c r="C175" t="s">
        <v>722</v>
      </c>
      <c r="D175" t="s">
        <v>723</v>
      </c>
      <c r="E175" t="s">
        <v>724</v>
      </c>
      <c r="F175" t="s">
        <v>725</v>
      </c>
      <c r="G175" t="s">
        <v>726</v>
      </c>
      <c r="H175" s="32">
        <v>43654</v>
      </c>
      <c r="I175" s="31">
        <v>2000</v>
      </c>
      <c r="J175" t="s">
        <v>75</v>
      </c>
      <c r="K175" s="31">
        <v>0</v>
      </c>
      <c r="L175" s="31">
        <v>0</v>
      </c>
      <c r="M175" s="31">
        <v>0</v>
      </c>
      <c r="N175" s="31">
        <v>2000</v>
      </c>
      <c r="O175" s="31">
        <v>0</v>
      </c>
      <c r="P175" s="31">
        <v>0</v>
      </c>
      <c r="Q175" s="31">
        <v>2000</v>
      </c>
      <c r="R175" s="31">
        <v>0</v>
      </c>
      <c r="S175" s="31">
        <v>0</v>
      </c>
      <c r="T175" s="31">
        <v>0</v>
      </c>
      <c r="U175" t="s">
        <v>76</v>
      </c>
      <c r="V175" t="s">
        <v>707</v>
      </c>
      <c r="W175" t="s">
        <v>711</v>
      </c>
      <c r="X175" t="s">
        <v>65</v>
      </c>
    </row>
    <row r="176" spans="1:24" x14ac:dyDescent="0.25">
      <c r="A176" t="s">
        <v>68</v>
      </c>
      <c r="B176" t="s">
        <v>707</v>
      </c>
      <c r="C176" t="s">
        <v>84</v>
      </c>
      <c r="D176" t="s">
        <v>85</v>
      </c>
      <c r="E176" t="s">
        <v>727</v>
      </c>
      <c r="F176" t="s">
        <v>728</v>
      </c>
      <c r="G176" t="s">
        <v>729</v>
      </c>
      <c r="H176" s="32">
        <v>44469</v>
      </c>
      <c r="I176" s="31">
        <v>799.51</v>
      </c>
      <c r="J176" t="s">
        <v>75</v>
      </c>
      <c r="K176" s="31">
        <v>0</v>
      </c>
      <c r="L176" s="31">
        <v>0</v>
      </c>
      <c r="M176" s="31">
        <v>0</v>
      </c>
      <c r="N176" s="31">
        <v>726.83</v>
      </c>
      <c r="O176" s="31">
        <v>0</v>
      </c>
      <c r="P176" s="31">
        <v>0</v>
      </c>
      <c r="Q176" s="31">
        <v>726.83</v>
      </c>
      <c r="R176" s="31">
        <v>0</v>
      </c>
      <c r="S176" s="31">
        <v>0</v>
      </c>
      <c r="T176" s="31">
        <v>0</v>
      </c>
      <c r="U176" t="s">
        <v>76</v>
      </c>
      <c r="V176" t="s">
        <v>707</v>
      </c>
      <c r="W176" t="s">
        <v>711</v>
      </c>
      <c r="X176" t="s">
        <v>65</v>
      </c>
    </row>
    <row r="177" spans="1:24" x14ac:dyDescent="0.25">
      <c r="A177" t="s">
        <v>68</v>
      </c>
      <c r="B177" t="s">
        <v>707</v>
      </c>
      <c r="C177" t="s">
        <v>84</v>
      </c>
      <c r="D177" t="s">
        <v>85</v>
      </c>
      <c r="E177" t="s">
        <v>730</v>
      </c>
      <c r="F177" t="s">
        <v>731</v>
      </c>
      <c r="G177" t="s">
        <v>732</v>
      </c>
      <c r="H177" s="32">
        <v>43656</v>
      </c>
      <c r="I177" s="31">
        <v>16790.52</v>
      </c>
      <c r="J177" t="s">
        <v>75</v>
      </c>
      <c r="K177" s="31">
        <v>0</v>
      </c>
      <c r="L177" s="31">
        <v>0</v>
      </c>
      <c r="M177" s="31">
        <v>0</v>
      </c>
      <c r="N177" s="31">
        <v>15264.11</v>
      </c>
      <c r="O177" s="31">
        <v>0</v>
      </c>
      <c r="P177" s="31">
        <v>0</v>
      </c>
      <c r="Q177" s="31">
        <v>15264.11</v>
      </c>
      <c r="R177" s="31">
        <v>0</v>
      </c>
      <c r="S177" s="31">
        <v>0</v>
      </c>
      <c r="T177" s="31">
        <v>0</v>
      </c>
      <c r="U177" t="s">
        <v>76</v>
      </c>
      <c r="V177" t="s">
        <v>707</v>
      </c>
      <c r="W177" t="s">
        <v>711</v>
      </c>
      <c r="X177" t="s">
        <v>65</v>
      </c>
    </row>
    <row r="178" spans="1:24" x14ac:dyDescent="0.25">
      <c r="A178" t="s">
        <v>68</v>
      </c>
      <c r="B178" t="s">
        <v>707</v>
      </c>
      <c r="C178" t="s">
        <v>84</v>
      </c>
      <c r="D178" t="s">
        <v>85</v>
      </c>
      <c r="E178" t="s">
        <v>733</v>
      </c>
      <c r="F178" t="s">
        <v>734</v>
      </c>
      <c r="G178" t="s">
        <v>735</v>
      </c>
      <c r="H178" s="32">
        <v>43733</v>
      </c>
      <c r="I178" s="31">
        <v>16343.93</v>
      </c>
      <c r="J178" t="s">
        <v>75</v>
      </c>
      <c r="K178" s="31">
        <v>0</v>
      </c>
      <c r="L178" s="31">
        <v>0</v>
      </c>
      <c r="M178" s="31">
        <v>0</v>
      </c>
      <c r="N178" s="31">
        <v>14858.12</v>
      </c>
      <c r="O178" s="31">
        <v>0</v>
      </c>
      <c r="P178" s="31">
        <v>0</v>
      </c>
      <c r="Q178" s="31">
        <v>14858.12</v>
      </c>
      <c r="R178" s="31">
        <v>0</v>
      </c>
      <c r="S178" s="31">
        <v>0</v>
      </c>
      <c r="T178" s="31">
        <v>0</v>
      </c>
      <c r="U178" t="s">
        <v>76</v>
      </c>
      <c r="V178" t="s">
        <v>707</v>
      </c>
      <c r="W178" t="s">
        <v>711</v>
      </c>
      <c r="X178" t="s">
        <v>65</v>
      </c>
    </row>
    <row r="179" spans="1:24" x14ac:dyDescent="0.25">
      <c r="A179" t="s">
        <v>68</v>
      </c>
      <c r="B179" t="s">
        <v>707</v>
      </c>
      <c r="C179" t="s">
        <v>736</v>
      </c>
      <c r="D179" t="s">
        <v>737</v>
      </c>
      <c r="E179" t="s">
        <v>738</v>
      </c>
      <c r="F179" t="s">
        <v>739</v>
      </c>
      <c r="G179" t="s">
        <v>740</v>
      </c>
      <c r="H179" s="32">
        <v>44377</v>
      </c>
      <c r="I179" s="31">
        <v>2572.52</v>
      </c>
      <c r="J179" t="s">
        <v>75</v>
      </c>
      <c r="K179" s="31">
        <v>0</v>
      </c>
      <c r="L179" s="31">
        <v>0</v>
      </c>
      <c r="M179" s="31">
        <v>0</v>
      </c>
      <c r="N179" s="31">
        <v>2108.62</v>
      </c>
      <c r="O179" s="31">
        <v>0</v>
      </c>
      <c r="P179" s="31">
        <v>0</v>
      </c>
      <c r="Q179" s="31">
        <v>2108.62</v>
      </c>
      <c r="R179" s="31">
        <v>0</v>
      </c>
      <c r="S179" s="31">
        <v>0</v>
      </c>
      <c r="T179" s="31">
        <v>0</v>
      </c>
      <c r="U179" t="s">
        <v>76</v>
      </c>
      <c r="V179" t="s">
        <v>707</v>
      </c>
      <c r="W179" t="s">
        <v>711</v>
      </c>
      <c r="X179" t="s">
        <v>65</v>
      </c>
    </row>
    <row r="180" spans="1:24" x14ac:dyDescent="0.25">
      <c r="A180" t="s">
        <v>68</v>
      </c>
      <c r="B180" t="s">
        <v>707</v>
      </c>
      <c r="C180" t="s">
        <v>722</v>
      </c>
      <c r="D180" t="s">
        <v>723</v>
      </c>
      <c r="E180" t="s">
        <v>741</v>
      </c>
      <c r="F180" t="s">
        <v>742</v>
      </c>
      <c r="G180" t="s">
        <v>743</v>
      </c>
      <c r="H180" s="32">
        <v>44174</v>
      </c>
      <c r="I180" s="31">
        <v>657.58</v>
      </c>
      <c r="J180" t="s">
        <v>75</v>
      </c>
      <c r="K180" s="31">
        <v>0</v>
      </c>
      <c r="L180" s="31">
        <v>0</v>
      </c>
      <c r="M180" s="31">
        <v>0</v>
      </c>
      <c r="N180" s="31">
        <v>539</v>
      </c>
      <c r="O180" s="31">
        <v>0</v>
      </c>
      <c r="P180" s="31">
        <v>0</v>
      </c>
      <c r="Q180" s="31">
        <v>539</v>
      </c>
      <c r="R180" s="31">
        <v>0</v>
      </c>
      <c r="S180" s="31">
        <v>0</v>
      </c>
      <c r="T180" s="31">
        <v>0</v>
      </c>
      <c r="U180" t="s">
        <v>76</v>
      </c>
      <c r="V180" t="s">
        <v>707</v>
      </c>
      <c r="W180" t="s">
        <v>711</v>
      </c>
      <c r="X180" t="s">
        <v>65</v>
      </c>
    </row>
    <row r="181" spans="1:24" x14ac:dyDescent="0.25">
      <c r="A181" t="s">
        <v>68</v>
      </c>
      <c r="B181" t="s">
        <v>707</v>
      </c>
      <c r="C181" t="s">
        <v>84</v>
      </c>
      <c r="D181" t="s">
        <v>85</v>
      </c>
      <c r="E181" t="s">
        <v>744</v>
      </c>
      <c r="F181" t="s">
        <v>745</v>
      </c>
      <c r="G181" t="s">
        <v>746</v>
      </c>
      <c r="H181" s="32">
        <v>44113</v>
      </c>
      <c r="I181" s="31">
        <v>863.17</v>
      </c>
      <c r="J181" t="s">
        <v>75</v>
      </c>
      <c r="K181" s="31">
        <v>0</v>
      </c>
      <c r="L181" s="31">
        <v>0</v>
      </c>
      <c r="M181" s="31">
        <v>0</v>
      </c>
      <c r="N181" s="31">
        <v>784.77</v>
      </c>
      <c r="O181" s="31">
        <v>0</v>
      </c>
      <c r="P181" s="31">
        <v>0</v>
      </c>
      <c r="Q181" s="31">
        <v>784.77</v>
      </c>
      <c r="R181" s="31">
        <v>0</v>
      </c>
      <c r="S181" s="31">
        <v>0</v>
      </c>
      <c r="T181" s="31">
        <v>0</v>
      </c>
      <c r="U181" t="s">
        <v>76</v>
      </c>
      <c r="V181" t="s">
        <v>707</v>
      </c>
      <c r="W181" t="s">
        <v>711</v>
      </c>
      <c r="X181" t="s">
        <v>65</v>
      </c>
    </row>
    <row r="182" spans="1:24" x14ac:dyDescent="0.25">
      <c r="A182" t="s">
        <v>68</v>
      </c>
      <c r="B182" t="s">
        <v>707</v>
      </c>
      <c r="C182" t="s">
        <v>722</v>
      </c>
      <c r="D182" t="s">
        <v>723</v>
      </c>
      <c r="E182" t="s">
        <v>747</v>
      </c>
      <c r="F182" t="s">
        <v>748</v>
      </c>
      <c r="G182" t="s">
        <v>749</v>
      </c>
      <c r="H182" s="32">
        <v>43902</v>
      </c>
      <c r="I182" s="31">
        <v>904.02</v>
      </c>
      <c r="J182" t="s">
        <v>75</v>
      </c>
      <c r="K182" s="31">
        <v>0</v>
      </c>
      <c r="L182" s="31">
        <v>0</v>
      </c>
      <c r="M182" s="31">
        <v>0</v>
      </c>
      <c r="N182" s="31">
        <v>741</v>
      </c>
      <c r="O182" s="31">
        <v>0</v>
      </c>
      <c r="P182" s="31">
        <v>0</v>
      </c>
      <c r="Q182" s="31">
        <v>741</v>
      </c>
      <c r="R182" s="31">
        <v>0</v>
      </c>
      <c r="S182" s="31">
        <v>0</v>
      </c>
      <c r="T182" s="31">
        <v>0</v>
      </c>
      <c r="U182" t="s">
        <v>76</v>
      </c>
      <c r="V182" t="s">
        <v>707</v>
      </c>
      <c r="W182" t="s">
        <v>711</v>
      </c>
      <c r="X182" t="s">
        <v>65</v>
      </c>
    </row>
    <row r="183" spans="1:24" x14ac:dyDescent="0.25">
      <c r="A183" t="s">
        <v>68</v>
      </c>
      <c r="B183" t="s">
        <v>707</v>
      </c>
      <c r="C183" t="s">
        <v>750</v>
      </c>
      <c r="D183" t="s">
        <v>751</v>
      </c>
      <c r="E183" t="s">
        <v>752</v>
      </c>
      <c r="F183" t="s">
        <v>753</v>
      </c>
      <c r="G183" t="s">
        <v>754</v>
      </c>
      <c r="H183" s="32">
        <v>44287</v>
      </c>
      <c r="I183" s="31">
        <v>117.12</v>
      </c>
      <c r="J183" t="s">
        <v>75</v>
      </c>
      <c r="K183" s="31">
        <v>0</v>
      </c>
      <c r="L183" s="31">
        <v>96</v>
      </c>
      <c r="M183" s="31">
        <v>0</v>
      </c>
      <c r="N183" s="31">
        <v>0</v>
      </c>
      <c r="O183" s="31">
        <v>0</v>
      </c>
      <c r="P183" s="31">
        <v>0</v>
      </c>
      <c r="Q183" s="31">
        <v>96</v>
      </c>
      <c r="R183" s="31">
        <v>0</v>
      </c>
      <c r="S183" s="31">
        <v>0</v>
      </c>
      <c r="T183" s="31">
        <v>0</v>
      </c>
      <c r="U183" t="s">
        <v>76</v>
      </c>
      <c r="V183" t="s">
        <v>707</v>
      </c>
      <c r="W183" t="s">
        <v>711</v>
      </c>
      <c r="X183" t="s">
        <v>65</v>
      </c>
    </row>
    <row r="184" spans="1:24" x14ac:dyDescent="0.25">
      <c r="A184" t="s">
        <v>68</v>
      </c>
      <c r="B184" t="s">
        <v>707</v>
      </c>
      <c r="C184" t="s">
        <v>755</v>
      </c>
      <c r="D184" t="s">
        <v>756</v>
      </c>
      <c r="E184" t="s">
        <v>757</v>
      </c>
      <c r="F184" t="s">
        <v>758</v>
      </c>
      <c r="G184" t="s">
        <v>759</v>
      </c>
      <c r="H184" s="32">
        <v>44172</v>
      </c>
      <c r="I184" s="31">
        <v>16214.95</v>
      </c>
      <c r="J184" t="s">
        <v>75</v>
      </c>
      <c r="K184" s="31">
        <v>0</v>
      </c>
      <c r="L184" s="31">
        <v>0</v>
      </c>
      <c r="M184" s="31">
        <v>0</v>
      </c>
      <c r="N184" s="31">
        <v>16214.95</v>
      </c>
      <c r="O184" s="31">
        <v>0</v>
      </c>
      <c r="P184" s="31">
        <v>0</v>
      </c>
      <c r="Q184" s="31">
        <v>16214.95</v>
      </c>
      <c r="R184" s="31">
        <v>0</v>
      </c>
      <c r="S184" s="31">
        <v>0</v>
      </c>
      <c r="T184" s="31">
        <v>0</v>
      </c>
      <c r="U184" t="s">
        <v>76</v>
      </c>
      <c r="V184" t="s">
        <v>707</v>
      </c>
      <c r="W184" t="s">
        <v>711</v>
      </c>
      <c r="X184" t="s">
        <v>65</v>
      </c>
    </row>
    <row r="185" spans="1:24" x14ac:dyDescent="0.25">
      <c r="A185" t="s">
        <v>68</v>
      </c>
      <c r="B185" t="s">
        <v>707</v>
      </c>
      <c r="C185" t="s">
        <v>736</v>
      </c>
      <c r="D185" t="s">
        <v>737</v>
      </c>
      <c r="E185" t="s">
        <v>760</v>
      </c>
      <c r="F185" t="s">
        <v>761</v>
      </c>
      <c r="G185" t="s">
        <v>762</v>
      </c>
      <c r="H185" s="32">
        <v>44316</v>
      </c>
      <c r="I185" s="31">
        <v>2572.52</v>
      </c>
      <c r="J185" t="s">
        <v>75</v>
      </c>
      <c r="K185" s="31">
        <v>0</v>
      </c>
      <c r="L185" s="31">
        <v>2108.62</v>
      </c>
      <c r="M185" s="31">
        <v>0</v>
      </c>
      <c r="N185" s="31">
        <v>0</v>
      </c>
      <c r="O185" s="31">
        <v>0</v>
      </c>
      <c r="P185" s="31">
        <v>0</v>
      </c>
      <c r="Q185" s="31">
        <v>2108.62</v>
      </c>
      <c r="R185" s="31">
        <v>0</v>
      </c>
      <c r="S185" s="31">
        <v>0</v>
      </c>
      <c r="T185" s="31">
        <v>0</v>
      </c>
      <c r="U185" t="s">
        <v>76</v>
      </c>
      <c r="V185" t="s">
        <v>707</v>
      </c>
      <c r="W185" t="s">
        <v>711</v>
      </c>
      <c r="X185" t="s">
        <v>65</v>
      </c>
    </row>
    <row r="186" spans="1:24" x14ac:dyDescent="0.25">
      <c r="A186" t="s">
        <v>68</v>
      </c>
      <c r="B186" t="s">
        <v>707</v>
      </c>
      <c r="C186" t="s">
        <v>763</v>
      </c>
      <c r="D186" t="s">
        <v>764</v>
      </c>
      <c r="E186" t="s">
        <v>765</v>
      </c>
      <c r="F186" t="s">
        <v>766</v>
      </c>
      <c r="G186" t="s">
        <v>767</v>
      </c>
      <c r="H186" s="32">
        <v>44490</v>
      </c>
      <c r="I186" s="31">
        <v>1469.26</v>
      </c>
      <c r="J186" t="s">
        <v>75</v>
      </c>
      <c r="K186" s="31">
        <v>0</v>
      </c>
      <c r="L186" s="31">
        <v>1204.31</v>
      </c>
      <c r="M186" s="31">
        <v>0</v>
      </c>
      <c r="N186" s="31">
        <v>0</v>
      </c>
      <c r="O186" s="31">
        <v>0</v>
      </c>
      <c r="P186" s="31">
        <v>0</v>
      </c>
      <c r="Q186" s="31">
        <v>1204.31</v>
      </c>
      <c r="R186" s="31">
        <v>0</v>
      </c>
      <c r="S186" s="31">
        <v>0</v>
      </c>
      <c r="T186" s="31">
        <v>0</v>
      </c>
      <c r="U186" t="s">
        <v>76</v>
      </c>
      <c r="V186" t="s">
        <v>707</v>
      </c>
      <c r="W186" t="s">
        <v>711</v>
      </c>
      <c r="X186" t="s">
        <v>65</v>
      </c>
    </row>
    <row r="187" spans="1:24" x14ac:dyDescent="0.25">
      <c r="A187" t="s">
        <v>68</v>
      </c>
      <c r="B187" t="s">
        <v>707</v>
      </c>
      <c r="C187" t="s">
        <v>755</v>
      </c>
      <c r="D187" t="s">
        <v>756</v>
      </c>
      <c r="E187" t="s">
        <v>768</v>
      </c>
      <c r="F187" t="s">
        <v>769</v>
      </c>
      <c r="G187" t="s">
        <v>759</v>
      </c>
      <c r="H187" s="32">
        <v>44172</v>
      </c>
      <c r="I187" s="31">
        <v>16214.95</v>
      </c>
      <c r="J187" t="s">
        <v>104</v>
      </c>
      <c r="K187" s="31">
        <v>0</v>
      </c>
      <c r="L187" s="31">
        <v>0</v>
      </c>
      <c r="M187" s="31">
        <v>0</v>
      </c>
      <c r="N187" s="31">
        <v>-16214.95</v>
      </c>
      <c r="O187" s="31">
        <v>0</v>
      </c>
      <c r="P187" s="31">
        <v>0</v>
      </c>
      <c r="Q187" s="31">
        <v>-16214.95</v>
      </c>
      <c r="R187" s="31">
        <v>0</v>
      </c>
      <c r="S187" s="31">
        <v>0</v>
      </c>
      <c r="T187" s="31">
        <v>0</v>
      </c>
      <c r="U187" t="s">
        <v>76</v>
      </c>
      <c r="V187" t="s">
        <v>707</v>
      </c>
      <c r="W187" t="s">
        <v>711</v>
      </c>
      <c r="X187" t="s">
        <v>65</v>
      </c>
    </row>
    <row r="188" spans="1:24" x14ac:dyDescent="0.25">
      <c r="A188" t="s">
        <v>68</v>
      </c>
      <c r="B188" t="s">
        <v>583</v>
      </c>
      <c r="C188" t="s">
        <v>750</v>
      </c>
      <c r="D188" t="s">
        <v>751</v>
      </c>
      <c r="E188" t="s">
        <v>770</v>
      </c>
      <c r="F188" t="s">
        <v>771</v>
      </c>
      <c r="G188" t="s">
        <v>772</v>
      </c>
      <c r="H188" s="32">
        <v>44411</v>
      </c>
      <c r="I188" s="31">
        <v>253.76</v>
      </c>
      <c r="J188" t="s">
        <v>75</v>
      </c>
      <c r="K188" s="31">
        <v>0</v>
      </c>
      <c r="L188" s="31">
        <v>208</v>
      </c>
      <c r="M188" s="31">
        <v>0</v>
      </c>
      <c r="N188" s="31">
        <v>0</v>
      </c>
      <c r="O188" s="31">
        <v>0</v>
      </c>
      <c r="P188" s="31">
        <v>0</v>
      </c>
      <c r="Q188" s="31">
        <v>208</v>
      </c>
      <c r="R188" s="31">
        <v>0</v>
      </c>
      <c r="S188" s="31">
        <v>0</v>
      </c>
      <c r="T188" s="31">
        <v>0</v>
      </c>
      <c r="U188" t="s">
        <v>76</v>
      </c>
      <c r="V188" t="s">
        <v>583</v>
      </c>
      <c r="W188" t="s">
        <v>589</v>
      </c>
      <c r="X188" t="s">
        <v>65</v>
      </c>
    </row>
    <row r="189" spans="1:24" x14ac:dyDescent="0.25">
      <c r="A189" t="s">
        <v>68</v>
      </c>
      <c r="B189" t="s">
        <v>583</v>
      </c>
      <c r="C189" t="s">
        <v>750</v>
      </c>
      <c r="D189" t="s">
        <v>751</v>
      </c>
      <c r="E189" t="s">
        <v>773</v>
      </c>
      <c r="F189" t="s">
        <v>774</v>
      </c>
      <c r="G189" t="s">
        <v>775</v>
      </c>
      <c r="H189" s="32">
        <v>44515</v>
      </c>
      <c r="I189" s="31">
        <v>415.2</v>
      </c>
      <c r="J189" t="s">
        <v>75</v>
      </c>
      <c r="K189" s="31">
        <v>0</v>
      </c>
      <c r="L189" s="31">
        <v>0</v>
      </c>
      <c r="M189" s="31">
        <v>0</v>
      </c>
      <c r="N189" s="31">
        <v>0</v>
      </c>
      <c r="O189" s="31">
        <v>377.45</v>
      </c>
      <c r="P189" s="31">
        <v>0</v>
      </c>
      <c r="Q189" s="31">
        <v>377.45</v>
      </c>
      <c r="R189" s="31">
        <v>0</v>
      </c>
      <c r="S189" s="31">
        <v>0</v>
      </c>
      <c r="T189" s="31">
        <v>0</v>
      </c>
      <c r="U189" t="s">
        <v>76</v>
      </c>
      <c r="V189" t="s">
        <v>583</v>
      </c>
      <c r="W189" t="s">
        <v>589</v>
      </c>
      <c r="X189" t="s">
        <v>65</v>
      </c>
    </row>
    <row r="191" spans="1:24" x14ac:dyDescent="0.25">
      <c r="Q191" s="33">
        <f>SUM(Q8:Q190)</f>
        <v>396105.75999999983</v>
      </c>
    </row>
    <row r="193" spans="17:17" x14ac:dyDescent="0.25">
      <c r="Q193" s="33"/>
    </row>
  </sheetData>
  <autoFilter ref="A7:X7" xr:uid="{88639AEF-B4E4-4EC9-BB15-17C905435473}"/>
  <mergeCells count="21">
    <mergeCell ref="L6:L7"/>
    <mergeCell ref="O6:O7"/>
    <mergeCell ref="P6:P7"/>
    <mergeCell ref="R6:R7"/>
    <mergeCell ref="K5:P5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56" t="s">
        <v>21</v>
      </c>
      <c r="B3" s="57"/>
      <c r="C3" s="14" t="s">
        <v>22</v>
      </c>
    </row>
    <row r="4" spans="1:3" ht="36.950000000000003" customHeight="1" x14ac:dyDescent="0.25">
      <c r="A4" s="63" t="s">
        <v>10</v>
      </c>
      <c r="B4" s="64"/>
      <c r="C4" s="65"/>
    </row>
    <row r="5" spans="1:3" x14ac:dyDescent="0.25">
      <c r="A5" s="66" t="s">
        <v>62</v>
      </c>
      <c r="B5" s="67"/>
      <c r="C5" s="30" t="s">
        <v>63</v>
      </c>
    </row>
    <row r="6" spans="1:3" ht="35.25" customHeight="1" x14ac:dyDescent="0.25">
      <c r="A6" s="58" t="s">
        <v>46</v>
      </c>
      <c r="B6" s="59"/>
      <c r="C6" s="60"/>
    </row>
    <row r="7" spans="1:3" ht="48" x14ac:dyDescent="0.25">
      <c r="A7" s="61" t="s">
        <v>2</v>
      </c>
      <c r="B7" s="62"/>
      <c r="C7" s="15" t="s">
        <v>38</v>
      </c>
    </row>
    <row r="8" spans="1:3" ht="48" x14ac:dyDescent="0.25">
      <c r="A8" s="49" t="s">
        <v>3</v>
      </c>
      <c r="B8" s="50"/>
      <c r="C8" s="15" t="s">
        <v>37</v>
      </c>
    </row>
    <row r="9" spans="1:3" ht="24" x14ac:dyDescent="0.25">
      <c r="A9" s="49" t="s">
        <v>7</v>
      </c>
      <c r="B9" s="50"/>
      <c r="C9" s="15" t="s">
        <v>36</v>
      </c>
    </row>
    <row r="10" spans="1:3" ht="36" x14ac:dyDescent="0.25">
      <c r="A10" s="51" t="s">
        <v>25</v>
      </c>
      <c r="B10" s="52"/>
      <c r="C10" s="15" t="s">
        <v>35</v>
      </c>
    </row>
    <row r="11" spans="1:3" ht="24" x14ac:dyDescent="0.25">
      <c r="A11" s="49" t="s">
        <v>5</v>
      </c>
      <c r="B11" s="50"/>
      <c r="C11" s="15" t="s">
        <v>34</v>
      </c>
    </row>
    <row r="12" spans="1:3" ht="24" x14ac:dyDescent="0.25">
      <c r="A12" s="51" t="s">
        <v>24</v>
      </c>
      <c r="B12" s="52"/>
      <c r="C12" s="15" t="s">
        <v>39</v>
      </c>
    </row>
    <row r="13" spans="1:3" ht="81.75" customHeight="1" x14ac:dyDescent="0.25">
      <c r="A13" s="53" t="s">
        <v>32</v>
      </c>
      <c r="B13" s="54"/>
      <c r="C13" s="19" t="s">
        <v>33</v>
      </c>
    </row>
    <row r="14" spans="1:3" x14ac:dyDescent="0.25">
      <c r="A14" s="55" t="s">
        <v>45</v>
      </c>
      <c r="B14" s="55"/>
      <c r="C14" s="18" t="s">
        <v>44</v>
      </c>
    </row>
    <row r="15" spans="1:3" ht="39" customHeight="1" x14ac:dyDescent="0.25">
      <c r="A15" s="75" t="s">
        <v>40</v>
      </c>
      <c r="B15" s="76"/>
      <c r="C15" s="77"/>
    </row>
    <row r="16" spans="1:3" ht="36" x14ac:dyDescent="0.25">
      <c r="A16" s="78" t="s">
        <v>23</v>
      </c>
      <c r="B16" s="79"/>
      <c r="C16" s="16" t="s">
        <v>41</v>
      </c>
    </row>
    <row r="17" spans="1:3" ht="36.75" thickBot="1" x14ac:dyDescent="0.3">
      <c r="A17" s="80" t="s">
        <v>6</v>
      </c>
      <c r="B17" s="81"/>
      <c r="C17" s="17" t="s">
        <v>42</v>
      </c>
    </row>
    <row r="18" spans="1:3" ht="15.75" x14ac:dyDescent="0.25">
      <c r="A18" s="68" t="s">
        <v>54</v>
      </c>
      <c r="B18" s="69"/>
      <c r="C18" s="70"/>
    </row>
    <row r="19" spans="1:3" ht="84" x14ac:dyDescent="0.25">
      <c r="A19" s="71" t="s">
        <v>55</v>
      </c>
      <c r="B19" s="72"/>
      <c r="C19" s="24" t="s">
        <v>56</v>
      </c>
    </row>
    <row r="20" spans="1:3" ht="72.75" thickBot="1" x14ac:dyDescent="0.3">
      <c r="A20" s="73" t="s">
        <v>57</v>
      </c>
      <c r="B20" s="74"/>
      <c r="C20" s="25" t="s">
        <v>58</v>
      </c>
    </row>
  </sheetData>
  <mergeCells count="18">
    <mergeCell ref="A18:C18"/>
    <mergeCell ref="A19:B19"/>
    <mergeCell ref="A20:B20"/>
    <mergeCell ref="A15:C15"/>
    <mergeCell ref="A16:B16"/>
    <mergeCell ref="A17:B17"/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Grazia Ambu</cp:lastModifiedBy>
  <cp:lastPrinted>2014-05-09T15:39:14Z</cp:lastPrinted>
  <dcterms:created xsi:type="dcterms:W3CDTF">2013-05-10T09:28:03Z</dcterms:created>
  <dcterms:modified xsi:type="dcterms:W3CDTF">2022-02-10T12:10:59Z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